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imasaG\OneDrive - Housing Development Agency\GIS\2024_25\Mapping &amp; Support\NW\Table\"/>
    </mc:Choice>
  </mc:AlternateContent>
  <xr:revisionPtr revIDLastSave="0" documentId="8_{463A9DE1-AFF9-418F-8800-029B930B7F55}" xr6:coauthVersionLast="47" xr6:coauthVersionMax="47" xr10:uidLastSave="{00000000-0000-0000-0000-000000000000}"/>
  <bookViews>
    <workbookView xWindow="-108" yWindow="-108" windowWidth="23256" windowHeight="13896" xr2:uid="{C9A08E2F-DF35-427F-8E02-4C12F20AED86}"/>
  </bookViews>
  <sheets>
    <sheet name="Properties within 10km " sheetId="1" r:id="rId1"/>
    <sheet name="Summary" sheetId="2" r:id="rId2"/>
  </sheets>
  <definedNames>
    <definedName name="_xlnm._FilterDatabase" localSheetId="0" hidden="1">'Properties within 10km '!$A$1:$S$244</definedName>
  </definedNames>
  <calcPr calcId="191029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" i="1" l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3" i="1"/>
  <c r="S4" i="1"/>
  <c r="S5" i="1"/>
  <c r="S6" i="1"/>
  <c r="S2" i="1"/>
</calcChain>
</file>

<file path=xl/sharedStrings.xml><?xml version="1.0" encoding="utf-8"?>
<sst xmlns="http://schemas.openxmlformats.org/spreadsheetml/2006/main" count="3192" uniqueCount="624">
  <si>
    <t>PRCL_TYPE</t>
  </si>
  <si>
    <t>GEOM_AREA</t>
  </si>
  <si>
    <t>TAG_X</t>
  </si>
  <si>
    <t>TAG_Y</t>
  </si>
  <si>
    <t>ID</t>
  </si>
  <si>
    <t>MAJ_REGION</t>
  </si>
  <si>
    <t>PORTION</t>
  </si>
  <si>
    <t>OWNER</t>
  </si>
  <si>
    <t>Registered</t>
  </si>
  <si>
    <t>Tag</t>
  </si>
  <si>
    <t>Clasificat</t>
  </si>
  <si>
    <t>Address</t>
  </si>
  <si>
    <t>SUBLANDUSE</t>
  </si>
  <si>
    <t>Settlement Name</t>
  </si>
  <si>
    <t>FP</t>
  </si>
  <si>
    <t xml:space="preserve"> </t>
  </si>
  <si>
    <t>1/443</t>
  </si>
  <si>
    <t>T0IN00000000044300001</t>
  </si>
  <si>
    <t>IN</t>
  </si>
  <si>
    <t>Not Classified</t>
  </si>
  <si>
    <t>&lt;Null&gt;</t>
  </si>
  <si>
    <t>Ganyase &amp; Tlagameng</t>
  </si>
  <si>
    <t>2/443</t>
  </si>
  <si>
    <t>T0IN00000000044300002</t>
  </si>
  <si>
    <t>3/443</t>
  </si>
  <si>
    <t>T0IN00000000044300003</t>
  </si>
  <si>
    <t>4/443</t>
  </si>
  <si>
    <t>T0IN00000000044300004</t>
  </si>
  <si>
    <t>5/443</t>
  </si>
  <si>
    <t>T0IN00000000044300005</t>
  </si>
  <si>
    <t>6/443</t>
  </si>
  <si>
    <t>T0IN00000000044300006</t>
  </si>
  <si>
    <t>7/443</t>
  </si>
  <si>
    <t>T0IN00000000044300007</t>
  </si>
  <si>
    <t>3/496</t>
  </si>
  <si>
    <t>T0IM00000000049600003</t>
  </si>
  <si>
    <t>IM</t>
  </si>
  <si>
    <t>PROVINCIAL GOVERNMENT OF THE NORTH WEST PROVINCE</t>
  </si>
  <si>
    <t>RE/496</t>
  </si>
  <si>
    <t>T0IM00000000049600000</t>
  </si>
  <si>
    <t>Unknown</t>
  </si>
  <si>
    <t>Residential in Rural Village</t>
  </si>
  <si>
    <t>Traditional Authority</t>
  </si>
  <si>
    <t>Mmadinonyane</t>
  </si>
  <si>
    <t>2/1006</t>
  </si>
  <si>
    <t>T0IN00000000100600002</t>
  </si>
  <si>
    <t>3/1006</t>
  </si>
  <si>
    <t>T0IN00000000100600003</t>
  </si>
  <si>
    <t>4/1006</t>
  </si>
  <si>
    <t>T0IN00000000100600004</t>
  </si>
  <si>
    <t>5/1006</t>
  </si>
  <si>
    <t>T0IN00000000100600005</t>
  </si>
  <si>
    <t>6/1006</t>
  </si>
  <si>
    <t>T0IN00000000100600006</t>
  </si>
  <si>
    <t>7/1006</t>
  </si>
  <si>
    <t>T0IN00000000100600007</t>
  </si>
  <si>
    <t>1/210</t>
  </si>
  <si>
    <t>T0JM00000000021000001</t>
  </si>
  <si>
    <t>JM</t>
  </si>
  <si>
    <t>Morokweng</t>
  </si>
  <si>
    <t>3/210</t>
  </si>
  <si>
    <t>T0JM00000000021000003</t>
  </si>
  <si>
    <t>4/210</t>
  </si>
  <si>
    <t>T0JM00000000021000004</t>
  </si>
  <si>
    <t>13/245</t>
  </si>
  <si>
    <t>T0IM00000000024500013</t>
  </si>
  <si>
    <t>RE/231</t>
  </si>
  <si>
    <t>T0IM00000000023100000</t>
  </si>
  <si>
    <t>Grazing</t>
  </si>
  <si>
    <t>Private Person</t>
  </si>
  <si>
    <t>1/244</t>
  </si>
  <si>
    <t>T0IM00000000024400001</t>
  </si>
  <si>
    <t>2/233</t>
  </si>
  <si>
    <t>T0IM00000000023300002</t>
  </si>
  <si>
    <t>Commercial Agriculture</t>
  </si>
  <si>
    <t>Municipality</t>
  </si>
  <si>
    <t>RE/1/245</t>
  </si>
  <si>
    <t>T0IM00000000024500001</t>
  </si>
  <si>
    <t>RE/8/245</t>
  </si>
  <si>
    <t>T0IM00000000024500008</t>
  </si>
  <si>
    <t>SUID AFRIKAANSE ONTWIKKELINGS TRUST</t>
  </si>
  <si>
    <t>16/245</t>
  </si>
  <si>
    <t>T0IM00000000024500016</t>
  </si>
  <si>
    <t>Formal Single Residential</t>
  </si>
  <si>
    <t>7/245</t>
  </si>
  <si>
    <t>T0IM00000000024500007</t>
  </si>
  <si>
    <t>10/245</t>
  </si>
  <si>
    <t>T0IM00000000024500010</t>
  </si>
  <si>
    <t>6/245</t>
  </si>
  <si>
    <t>T0IM00000000024500006</t>
  </si>
  <si>
    <t>9/245</t>
  </si>
  <si>
    <t>T0IM00000000024500009</t>
  </si>
  <si>
    <t>RE/244</t>
  </si>
  <si>
    <t>T0IM00000000024400000</t>
  </si>
  <si>
    <t>RE/245</t>
  </si>
  <si>
    <t>T0IM00000000024500000</t>
  </si>
  <si>
    <t>11/245</t>
  </si>
  <si>
    <t>T0IM00000000024500011</t>
  </si>
  <si>
    <t>T0IM00000000023400000</t>
  </si>
  <si>
    <t>12/245</t>
  </si>
  <si>
    <t>T0IM00000000024500012</t>
  </si>
  <si>
    <t>RE/3/245</t>
  </si>
  <si>
    <t>T0IM00000000024500003</t>
  </si>
  <si>
    <t>5/245</t>
  </si>
  <si>
    <t>T0IM00000000024500005</t>
  </si>
  <si>
    <t>4/245</t>
  </si>
  <si>
    <t>T0IM00000000024500004</t>
  </si>
  <si>
    <t>5/230</t>
  </si>
  <si>
    <t>T0IM00000000023000005</t>
  </si>
  <si>
    <t>4/230</t>
  </si>
  <si>
    <t>T0IM00000000023000004</t>
  </si>
  <si>
    <t>2/230</t>
  </si>
  <si>
    <t>T0IM00000000023000002</t>
  </si>
  <si>
    <t>3/230</t>
  </si>
  <si>
    <t>T0IM00000000023000003</t>
  </si>
  <si>
    <t>RE/1/230</t>
  </si>
  <si>
    <t>T0IM00000000023000001</t>
  </si>
  <si>
    <t>8/230</t>
  </si>
  <si>
    <t>T0IM00000000023000008</t>
  </si>
  <si>
    <t>RE/214</t>
  </si>
  <si>
    <t>T0IM00000000021400000</t>
  </si>
  <si>
    <t>RE/2/211</t>
  </si>
  <si>
    <t>T0IM00000000021100002</t>
  </si>
  <si>
    <t>T0IM00000000048600000</t>
  </si>
  <si>
    <t>T0IM00000000048200000</t>
  </si>
  <si>
    <t>RE/485</t>
  </si>
  <si>
    <t>T0IM00000000048500000</t>
  </si>
  <si>
    <t>2/496</t>
  </si>
  <si>
    <t>T0IM00000000049600002</t>
  </si>
  <si>
    <t>RE/2/432</t>
  </si>
  <si>
    <t>T0IM00000000043200002</t>
  </si>
  <si>
    <t>RE/1/492</t>
  </si>
  <si>
    <t>T0IM00000000049200001</t>
  </si>
  <si>
    <t>1/432</t>
  </si>
  <si>
    <t>T0IM00000000043200001</t>
  </si>
  <si>
    <t>RE/436</t>
  </si>
  <si>
    <t>T0IM00000000043600000</t>
  </si>
  <si>
    <t>1/496</t>
  </si>
  <si>
    <t>T0IM00000000049600001</t>
  </si>
  <si>
    <t>6/436</t>
  </si>
  <si>
    <t>T0IM00000000043600006</t>
  </si>
  <si>
    <t>2/492</t>
  </si>
  <si>
    <t>T0IM00000000049200002</t>
  </si>
  <si>
    <t>Undeveloped Land</t>
  </si>
  <si>
    <t>5/436</t>
  </si>
  <si>
    <t>T0IM00000000043600005</t>
  </si>
  <si>
    <t>11/436</t>
  </si>
  <si>
    <t>T0IM00000000043600011</t>
  </si>
  <si>
    <t>RE/3/436</t>
  </si>
  <si>
    <t>T0IM00000000043600003</t>
  </si>
  <si>
    <t>10/436</t>
  </si>
  <si>
    <t>T0IM00000000043600010</t>
  </si>
  <si>
    <t>Open Spaces</t>
  </si>
  <si>
    <t>9/436</t>
  </si>
  <si>
    <t>T0IM00000000043600009</t>
  </si>
  <si>
    <t>RE/8/436</t>
  </si>
  <si>
    <t>T0IM00000000043600008</t>
  </si>
  <si>
    <t>7/436</t>
  </si>
  <si>
    <t>T0IM00000000043600007</t>
  </si>
  <si>
    <t>RE/492</t>
  </si>
  <si>
    <t>T0IM00000000049200000</t>
  </si>
  <si>
    <t>4/491</t>
  </si>
  <si>
    <t>T0IM00000000049100004</t>
  </si>
  <si>
    <t>7/230</t>
  </si>
  <si>
    <t>T0IM00000000023000007</t>
  </si>
  <si>
    <t>2/209</t>
  </si>
  <si>
    <t>T0IM00000000020900002</t>
  </si>
  <si>
    <t>4/436</t>
  </si>
  <si>
    <t>T0IM00000000043600004</t>
  </si>
  <si>
    <t>RE/1/491</t>
  </si>
  <si>
    <t>T0IM00000000049100001</t>
  </si>
  <si>
    <t>6/491</t>
  </si>
  <si>
    <t>T0IM00000000049100006</t>
  </si>
  <si>
    <t>RE/5/491</t>
  </si>
  <si>
    <t>T0IM00000000049100005</t>
  </si>
  <si>
    <t>2/491</t>
  </si>
  <si>
    <t>T0IM00000000049100002</t>
  </si>
  <si>
    <t>RE/491</t>
  </si>
  <si>
    <t>T0IM00000000049100000</t>
  </si>
  <si>
    <t>3/491</t>
  </si>
  <si>
    <t>T0IM00000000049100003</t>
  </si>
  <si>
    <t>RE/1/209</t>
  </si>
  <si>
    <t>T0IM00000000020900001</t>
  </si>
  <si>
    <t>RE/209</t>
  </si>
  <si>
    <t>T0IM00000000020900000</t>
  </si>
  <si>
    <t>RE/246</t>
  </si>
  <si>
    <t>T0IM00000000024600000</t>
  </si>
  <si>
    <t>2/231</t>
  </si>
  <si>
    <t>T0IM00000000023100002</t>
  </si>
  <si>
    <t>1/211</t>
  </si>
  <si>
    <t>T0IM00000000021100001</t>
  </si>
  <si>
    <t>3/211</t>
  </si>
  <si>
    <t>T0IM00000000021100003</t>
  </si>
  <si>
    <t>RE/211</t>
  </si>
  <si>
    <t>T0IM00000000021100000</t>
  </si>
  <si>
    <t>14/245</t>
  </si>
  <si>
    <t>T0IM00000000024500014</t>
  </si>
  <si>
    <t>15/245</t>
  </si>
  <si>
    <t>T0IM00000000024500015</t>
  </si>
  <si>
    <t>17/245</t>
  </si>
  <si>
    <t>T0IM00000000024500017</t>
  </si>
  <si>
    <t>RE/2/245</t>
  </si>
  <si>
    <t>T0IM00000000024500002</t>
  </si>
  <si>
    <t>RE/6/238</t>
  </si>
  <si>
    <t>T0IM00000000023800006</t>
  </si>
  <si>
    <t>17/443</t>
  </si>
  <si>
    <t>T0IN00000000044300017</t>
  </si>
  <si>
    <t>18/443</t>
  </si>
  <si>
    <t>T0IN00000000044300018</t>
  </si>
  <si>
    <t>19/443</t>
  </si>
  <si>
    <t>T0IN00000000044300019</t>
  </si>
  <si>
    <t>20/443</t>
  </si>
  <si>
    <t>T0IN00000000044300020</t>
  </si>
  <si>
    <t>21/443</t>
  </si>
  <si>
    <t>T0IN00000000044300021</t>
  </si>
  <si>
    <t>6/459</t>
  </si>
  <si>
    <t>T0IN00000000045900006</t>
  </si>
  <si>
    <t>RE/6/461</t>
  </si>
  <si>
    <t>T0IN00000000046100006</t>
  </si>
  <si>
    <t>10/463</t>
  </si>
  <si>
    <t>T0IN00000000046300010</t>
  </si>
  <si>
    <t>9/463</t>
  </si>
  <si>
    <t>T0IN00000000046300009</t>
  </si>
  <si>
    <t>RE/461</t>
  </si>
  <si>
    <t>T0IN00000000046100000</t>
  </si>
  <si>
    <t>8/463</t>
  </si>
  <si>
    <t>T0IN00000000046300008</t>
  </si>
  <si>
    <t>RE/463</t>
  </si>
  <si>
    <t>T0IN00000000046300000</t>
  </si>
  <si>
    <t>RE/1/461</t>
  </si>
  <si>
    <t>T0IN00000000046100001</t>
  </si>
  <si>
    <t>11/463</t>
  </si>
  <si>
    <t>T0IN00000000046300011</t>
  </si>
  <si>
    <t>RE/4/463</t>
  </si>
  <si>
    <t>T0IN00000000046300004</t>
  </si>
  <si>
    <t>RE/2/463</t>
  </si>
  <si>
    <t>T0IN00000000046300002</t>
  </si>
  <si>
    <t>T0IN00000000099800000</t>
  </si>
  <si>
    <t>T0IN00000000099700000</t>
  </si>
  <si>
    <t>3/463</t>
  </si>
  <si>
    <t>T0IN00000000046300003</t>
  </si>
  <si>
    <t>3/459</t>
  </si>
  <si>
    <t>T0IN00000000045900003</t>
  </si>
  <si>
    <t>4/455</t>
  </si>
  <si>
    <t>T0IN00000000045500004</t>
  </si>
  <si>
    <t>3/455</t>
  </si>
  <si>
    <t>T0IN00000000045500003</t>
  </si>
  <si>
    <t>RE/2/457</t>
  </si>
  <si>
    <t>T0IN00000000045700002</t>
  </si>
  <si>
    <t>RE/7/457</t>
  </si>
  <si>
    <t>T0IN00000000045700007</t>
  </si>
  <si>
    <t>T0IN00000000099900000</t>
  </si>
  <si>
    <t>2/466</t>
  </si>
  <si>
    <t>T0IN00000000046600002</t>
  </si>
  <si>
    <t>RE/470</t>
  </si>
  <si>
    <t>T0IN00000000047000000</t>
  </si>
  <si>
    <t>RE/2/459</t>
  </si>
  <si>
    <t>T0IN00000000045900002</t>
  </si>
  <si>
    <t>RE/1/463</t>
  </si>
  <si>
    <t>T0IN00000000046300001</t>
  </si>
  <si>
    <t>1/466</t>
  </si>
  <si>
    <t>T0IN00000000046600001</t>
  </si>
  <si>
    <t>2/455</t>
  </si>
  <si>
    <t>T0IN00000000045500002</t>
  </si>
  <si>
    <t>RE/1/455</t>
  </si>
  <si>
    <t>T0IN00000000045500001</t>
  </si>
  <si>
    <t>9/455</t>
  </si>
  <si>
    <t>T0IN00000000045500009</t>
  </si>
  <si>
    <t>RE/1006</t>
  </si>
  <si>
    <t>T0IN00000000100600000</t>
  </si>
  <si>
    <t>MAFIKENG LOCAL MUNICIPALITY</t>
  </si>
  <si>
    <t>1/417</t>
  </si>
  <si>
    <t>T0IN00000000041700001</t>
  </si>
  <si>
    <t>Goverment Department</t>
  </si>
  <si>
    <t>RE/401</t>
  </si>
  <si>
    <t>T0IN00000000040100000</t>
  </si>
  <si>
    <t>SOUTH AFRICAN BANTU TRUST</t>
  </si>
  <si>
    <t>T0IN00000000040300000</t>
  </si>
  <si>
    <t>RE/424</t>
  </si>
  <si>
    <t>T0IN00000000042400000</t>
  </si>
  <si>
    <t>RE/3/425</t>
  </si>
  <si>
    <t>T0IN00000000042500003</t>
  </si>
  <si>
    <t>RE//425</t>
  </si>
  <si>
    <t>T0IN00000000042500000</t>
  </si>
  <si>
    <t>4/425</t>
  </si>
  <si>
    <t>T0IN00000000042500004</t>
  </si>
  <si>
    <t>1/426</t>
  </si>
  <si>
    <t>T0IN00000000042600001</t>
  </si>
  <si>
    <t>2/426</t>
  </si>
  <si>
    <t>T0IN00000000042600002</t>
  </si>
  <si>
    <t>3/426</t>
  </si>
  <si>
    <t>T0IN00000000042600003</t>
  </si>
  <si>
    <t>4/426</t>
  </si>
  <si>
    <t>T0IN00000000042600004</t>
  </si>
  <si>
    <t>RE//426</t>
  </si>
  <si>
    <t>T0IN00000000042600000</t>
  </si>
  <si>
    <t>7/427</t>
  </si>
  <si>
    <t>T0IN00000000042700007</t>
  </si>
  <si>
    <t>6/427</t>
  </si>
  <si>
    <t>T0IN00000000042700006</t>
  </si>
  <si>
    <t>4/427</t>
  </si>
  <si>
    <t>T0IN00000000042700004</t>
  </si>
  <si>
    <t>5/427</t>
  </si>
  <si>
    <t>T0IN00000000042700005</t>
  </si>
  <si>
    <t>1/425</t>
  </si>
  <si>
    <t>T0IN00000000042500001</t>
  </si>
  <si>
    <t>12/427</t>
  </si>
  <si>
    <t>T0IN00000000042700012</t>
  </si>
  <si>
    <t>14/427</t>
  </si>
  <si>
    <t>T0IN00000000042700014</t>
  </si>
  <si>
    <t>13/427</t>
  </si>
  <si>
    <t>T0IN00000000042700013</t>
  </si>
  <si>
    <t>1/427</t>
  </si>
  <si>
    <t>T0IN00000000042700001</t>
  </si>
  <si>
    <t>8/427</t>
  </si>
  <si>
    <t>T0IN00000000042700008</t>
  </si>
  <si>
    <t>11/427</t>
  </si>
  <si>
    <t>T0IN00000000042700011</t>
  </si>
  <si>
    <t>T0IN00000000044200000</t>
  </si>
  <si>
    <t>T0IN00000000044100000</t>
  </si>
  <si>
    <t>RE/1/445</t>
  </si>
  <si>
    <t>T0IN00000000044500001</t>
  </si>
  <si>
    <t>7/444</t>
  </si>
  <si>
    <t>T0IN00000000044400007</t>
  </si>
  <si>
    <t>4/444</t>
  </si>
  <si>
    <t>T0IN00000000044400004</t>
  </si>
  <si>
    <t>RE/445</t>
  </si>
  <si>
    <t>T0IN00000000044500000</t>
  </si>
  <si>
    <t>RE/444</t>
  </si>
  <si>
    <t>T0IN00000000044400000</t>
  </si>
  <si>
    <t>RE/1/444</t>
  </si>
  <si>
    <t>T0IN00000000044400001</t>
  </si>
  <si>
    <t>6/444</t>
  </si>
  <si>
    <t>T0IN00000000044400006</t>
  </si>
  <si>
    <t>2/444</t>
  </si>
  <si>
    <t>T0IN00000000044400002</t>
  </si>
  <si>
    <t>5/444</t>
  </si>
  <si>
    <t>T0IN00000000044400005</t>
  </si>
  <si>
    <t>RE/443</t>
  </si>
  <si>
    <t>T0IN00000000044300000</t>
  </si>
  <si>
    <t>RE/2/401</t>
  </si>
  <si>
    <t>T0IN00000000040100002</t>
  </si>
  <si>
    <t>RE/1/402</t>
  </si>
  <si>
    <t>T0IN00000000040200001</t>
  </si>
  <si>
    <t>RE/402</t>
  </si>
  <si>
    <t>T0IN00000000040200000</t>
  </si>
  <si>
    <t>6/400</t>
  </si>
  <si>
    <t>T0IN00000000040000006</t>
  </si>
  <si>
    <t>5/400</t>
  </si>
  <si>
    <t>T0IN00000000040000005</t>
  </si>
  <si>
    <t>RE/400</t>
  </si>
  <si>
    <t>T0IN00000000040000000</t>
  </si>
  <si>
    <t>4/400</t>
  </si>
  <si>
    <t>T0IN00000000040000004</t>
  </si>
  <si>
    <t>RE/3/400</t>
  </si>
  <si>
    <t>T0IN00000000040000003</t>
  </si>
  <si>
    <t>2/400</t>
  </si>
  <si>
    <t>T0IN00000000040000002</t>
  </si>
  <si>
    <t>1/400</t>
  </si>
  <si>
    <t>T0IN00000000040000001</t>
  </si>
  <si>
    <t>RE/3/402</t>
  </si>
  <si>
    <t>T0IN00000000040200003</t>
  </si>
  <si>
    <t>RE/3/399</t>
  </si>
  <si>
    <t>T0IN00000000039900003</t>
  </si>
  <si>
    <t>T0IN00000000024500000</t>
  </si>
  <si>
    <t>RE/4/445</t>
  </si>
  <si>
    <t>T0IN00000000044500004</t>
  </si>
  <si>
    <t>RE/2/445</t>
  </si>
  <si>
    <t>T0IN00000000044500002</t>
  </si>
  <si>
    <t>7/401</t>
  </si>
  <si>
    <t>T0IN00000000040100007</t>
  </si>
  <si>
    <t>23/1006</t>
  </si>
  <si>
    <t>T0IN00000000100600023</t>
  </si>
  <si>
    <t>24/1006</t>
  </si>
  <si>
    <t>T0IN00000000100600024</t>
  </si>
  <si>
    <t>6/401</t>
  </si>
  <si>
    <t>T0IN00000000040100006</t>
  </si>
  <si>
    <t>16/443</t>
  </si>
  <si>
    <t>T0IN00000000044300016</t>
  </si>
  <si>
    <t>2/485</t>
  </si>
  <si>
    <t>T0IM00000000048500002</t>
  </si>
  <si>
    <t>7/491</t>
  </si>
  <si>
    <t>T0IM00000000049100007</t>
  </si>
  <si>
    <t>15/443</t>
  </si>
  <si>
    <t>T0IN00000000044300015</t>
  </si>
  <si>
    <t>8/491</t>
  </si>
  <si>
    <t>T0IM00000000049100008</t>
  </si>
  <si>
    <t>4/211</t>
  </si>
  <si>
    <t>T0IM00000000021100004</t>
  </si>
  <si>
    <t>49/246</t>
  </si>
  <si>
    <t>T0IM00000000024600049</t>
  </si>
  <si>
    <t>50/246</t>
  </si>
  <si>
    <t>T0IM00000000024600050</t>
  </si>
  <si>
    <t>51/246</t>
  </si>
  <si>
    <t>T0IM00000000024600051</t>
  </si>
  <si>
    <t>52/246</t>
  </si>
  <si>
    <t>T0IM00000000024600052</t>
  </si>
  <si>
    <t>53/246</t>
  </si>
  <si>
    <t>T0IM00000000024600053</t>
  </si>
  <si>
    <t>54/246</t>
  </si>
  <si>
    <t>T0IM00000000024600054</t>
  </si>
  <si>
    <t>55/246</t>
  </si>
  <si>
    <t>T0IM00000000024600055</t>
  </si>
  <si>
    <t>1/482</t>
  </si>
  <si>
    <t>T0IM00000000048200001</t>
  </si>
  <si>
    <t>12/238</t>
  </si>
  <si>
    <t>T0IM00000000023800012</t>
  </si>
  <si>
    <t>Private</t>
  </si>
  <si>
    <t>PIET MULLER FAMILIE TRUST</t>
  </si>
  <si>
    <t>Agriculture</t>
  </si>
  <si>
    <t>PTN 12 of the Farm DONEGAL IM 238</t>
  </si>
  <si>
    <t>1/214</t>
  </si>
  <si>
    <t>T0IM00000000021400001</t>
  </si>
  <si>
    <t>THEUNISSEN BROERS SUPERSTORE PTY LTD</t>
  </si>
  <si>
    <t>PTN 1 of the Farm DUBBEL AAR IM 214</t>
  </si>
  <si>
    <t>4/214</t>
  </si>
  <si>
    <t>T0IM00000000021400004</t>
  </si>
  <si>
    <t>CHARLES MARTHUNIS PEARSON</t>
  </si>
  <si>
    <t>PTN 4 of the Farm DUBBEL AAR IM 214</t>
  </si>
  <si>
    <t>3/214</t>
  </si>
  <si>
    <t>T0IM00000000021400003</t>
  </si>
  <si>
    <t>MARIA HENDRIKA JANSE VAN RENSBURG &amp; GERT HENDRIK JANSE VAN RENSBURG</t>
  </si>
  <si>
    <t>PTN 3 of the Farm DUBBEL AAR IM 214</t>
  </si>
  <si>
    <t>2/246</t>
  </si>
  <si>
    <t>T0IM00000000024600002</t>
  </si>
  <si>
    <t>OSLAAGTE WEIDE EDMS BPK</t>
  </si>
  <si>
    <t>PTN 2 of the Farm GEDULD IN 246</t>
  </si>
  <si>
    <t>19/238</t>
  </si>
  <si>
    <t>T0IM00000000023800019</t>
  </si>
  <si>
    <t>ELFRAN TRUST</t>
  </si>
  <si>
    <t>PTN 19 of the Farm DONEGAL IM 238</t>
  </si>
  <si>
    <t>3/246</t>
  </si>
  <si>
    <t>T0IM00000000024600003</t>
  </si>
  <si>
    <t>T &amp; M MEYER TRUST</t>
  </si>
  <si>
    <t>PTN 3 of the Farm GEDULD IN 246</t>
  </si>
  <si>
    <t>8/461</t>
  </si>
  <si>
    <t>T0IN00000000046100008</t>
  </si>
  <si>
    <t>JOHANNES ANTONIE PIETERSE &amp; LYDIA JOHANNA HOUGAARD</t>
  </si>
  <si>
    <t>PTN 8 of the Farm DOORNLAAGTE IN 461</t>
  </si>
  <si>
    <t>3/461</t>
  </si>
  <si>
    <t>T0IN00000000046100003</t>
  </si>
  <si>
    <t>JOHANNES HENDRIK VAN NIEKERK</t>
  </si>
  <si>
    <t>PTN 3 of the Farm DOORNLAAGTE IN 461</t>
  </si>
  <si>
    <t>5/461</t>
  </si>
  <si>
    <t>T0IN00000000046100005</t>
  </si>
  <si>
    <t>PTN 5 of the Farm DOORNLAAGTE IN 461</t>
  </si>
  <si>
    <t>11/457</t>
  </si>
  <si>
    <t>T0IN00000000045700011</t>
  </si>
  <si>
    <t>ELANA VAN DER WESTHUIZEN</t>
  </si>
  <si>
    <t>PTN 11 of the Farm DOORNPAN IN 457</t>
  </si>
  <si>
    <t>4/457</t>
  </si>
  <si>
    <t>T0IN00000000045700004</t>
  </si>
  <si>
    <t>COENRAAD JOHANNES JACOBUS SWART</t>
  </si>
  <si>
    <t>PTN 4 of the Farm DOORNPAN IN 457</t>
  </si>
  <si>
    <t>5/457</t>
  </si>
  <si>
    <t>T0IN00000000045700005</t>
  </si>
  <si>
    <t>PTN 5 of the Farm DOORNPAN IN 457</t>
  </si>
  <si>
    <t>6/457</t>
  </si>
  <si>
    <t>T0IN00000000045700006</t>
  </si>
  <si>
    <t>PTN 6 of the Farm DOORNPAN IN 457</t>
  </si>
  <si>
    <t>13/457</t>
  </si>
  <si>
    <t>T0IN00000000045700013</t>
  </si>
  <si>
    <t>DE GUISTI PLASE CC</t>
  </si>
  <si>
    <t>PTN 13 of the Farm DOORNPAN IN 457</t>
  </si>
  <si>
    <t>15/457</t>
  </si>
  <si>
    <t>T0IN00000000045700015</t>
  </si>
  <si>
    <t>JAN HENDRIK DU PLESSIS</t>
  </si>
  <si>
    <t>PTN 15 of the Farm DOORNPAN IN 457</t>
  </si>
  <si>
    <t>10/457</t>
  </si>
  <si>
    <t>T0IN00000000045700010</t>
  </si>
  <si>
    <t>PETRUS DANIEL SWART</t>
  </si>
  <si>
    <t>PTN 10 of the Farm DOORNPAN IN 457</t>
  </si>
  <si>
    <t>3/457</t>
  </si>
  <si>
    <t>T0IN00000000045700003</t>
  </si>
  <si>
    <t>PTN 3 of the Farm DOORNPAN IN 457</t>
  </si>
  <si>
    <t>2/467</t>
  </si>
  <si>
    <t>T0IN00000000046700002</t>
  </si>
  <si>
    <t>ANNA ELIZABETH DE VILLIERS &amp; ANNA ELIZABETH DE VILLIERS</t>
  </si>
  <si>
    <t>PTN 2 of the Farm BOSCHBULT IN 467</t>
  </si>
  <si>
    <t>12/457</t>
  </si>
  <si>
    <t>T0IN00000000045700012</t>
  </si>
  <si>
    <t>PTN 12 of the Farm DOORNPAN IN 457</t>
  </si>
  <si>
    <t>9/467</t>
  </si>
  <si>
    <t>T0IN00000000046700009</t>
  </si>
  <si>
    <t>BOSCHBULT TRUST</t>
  </si>
  <si>
    <t>PTN 9 of the Farm BOSCHBULT IN 467</t>
  </si>
  <si>
    <t>5/467</t>
  </si>
  <si>
    <t>T0IN00000000046700005</t>
  </si>
  <si>
    <t>ANDRIES THEUNISSEN TRUST</t>
  </si>
  <si>
    <t>PTN 5 of the Farm BOSCHBULT IN 467</t>
  </si>
  <si>
    <t>1/467</t>
  </si>
  <si>
    <t>T0IN00000000046700001</t>
  </si>
  <si>
    <t>HANS JURIE LINDE</t>
  </si>
  <si>
    <t>PTN 1 of the Farm BOSCHBULT IN 467</t>
  </si>
  <si>
    <t>4/461</t>
  </si>
  <si>
    <t>T0IN00000000046100004</t>
  </si>
  <si>
    <t>JOSEF JOHANNES PIETERSE</t>
  </si>
  <si>
    <t>PTN 4 of the Farm DOORNLAAGTE IN 461</t>
  </si>
  <si>
    <t>7/461</t>
  </si>
  <si>
    <t>T0IN00000000046100007</t>
  </si>
  <si>
    <t>PHILLIPUS CHRISTOFFEL POTGIETER</t>
  </si>
  <si>
    <t>PTN 7 of the Farm DOORNLAAGTE IN 461</t>
  </si>
  <si>
    <t>4/467</t>
  </si>
  <si>
    <t>T0IN00000000046700004</t>
  </si>
  <si>
    <t>PTN 4 of the Farm BOSCHBULT IN 467</t>
  </si>
  <si>
    <t>8/467</t>
  </si>
  <si>
    <t>T0IN00000000046700008</t>
  </si>
  <si>
    <t>PTN 8 of the Farm BOSCHBULT IN 467</t>
  </si>
  <si>
    <t>8/245</t>
  </si>
  <si>
    <t>T0IN00000000024500008</t>
  </si>
  <si>
    <t>LENETH KENETH MCCARTHY &amp; ILLANA MARTHA MCCARTHY</t>
  </si>
  <si>
    <t>PTN 8 of the Farm MOGHALANEN IM 245</t>
  </si>
  <si>
    <t>4/401</t>
  </si>
  <si>
    <t>T0IN00000000040100004</t>
  </si>
  <si>
    <t>DOROTHEA ELIZABETH TALJAARD</t>
  </si>
  <si>
    <t>PTN 4 of the Farm GOODWOOD IN 401</t>
  </si>
  <si>
    <t>1/401</t>
  </si>
  <si>
    <t>T0IN00000000040100001</t>
  </si>
  <si>
    <t>JOHN BASIL SCHRECK HARVEY</t>
  </si>
  <si>
    <t>PTN 1 of the Farm GOODWOOD IN 401</t>
  </si>
  <si>
    <t>2/402</t>
  </si>
  <si>
    <t>T0IN00000000040200002</t>
  </si>
  <si>
    <t>JJO BOERDERY TRUST</t>
  </si>
  <si>
    <t>PTN 2 of the Farm MOORFIELD IN 402</t>
  </si>
  <si>
    <t>6/402</t>
  </si>
  <si>
    <t>T0IN00000000040200006</t>
  </si>
  <si>
    <t>BELO &amp; KIES CONSTRUCTION PTY LTD</t>
  </si>
  <si>
    <t>PTN 6 of the Farm MOORFIELD IN 402</t>
  </si>
  <si>
    <t>5/402</t>
  </si>
  <si>
    <t>T0IN00000000040200005</t>
  </si>
  <si>
    <t>CATHARINA PETRONELLA COETZEE</t>
  </si>
  <si>
    <t>PTN 5 of the Farm MOORFIELD IN 402</t>
  </si>
  <si>
    <t>5/401</t>
  </si>
  <si>
    <t>T0IN00000000040100005</t>
  </si>
  <si>
    <t>DAVID SALMONSON &amp; MARIA MAGDALENA SALMONSON</t>
  </si>
  <si>
    <t>PTN 5 of the Farm GOODWOOD IN 401</t>
  </si>
  <si>
    <t>4/402</t>
  </si>
  <si>
    <t>T0IN00000000040200004</t>
  </si>
  <si>
    <t>PTN 4 of the Farm MOORFIELD IN 402</t>
  </si>
  <si>
    <t>T0IN00000000024500004</t>
  </si>
  <si>
    <t>CHARLES BERTRAM SMITH &amp; SUSAN SMITH</t>
  </si>
  <si>
    <t>PTN 4 of the Farm MOGHALANEN IM 245</t>
  </si>
  <si>
    <t>7/399</t>
  </si>
  <si>
    <t>T0IN00000000039900007</t>
  </si>
  <si>
    <t>MAKESAFE TRADE &amp; INVEST CC</t>
  </si>
  <si>
    <t>PTN 7 of the Farm DISTIN IN 399</t>
  </si>
  <si>
    <t>9/399</t>
  </si>
  <si>
    <t>T0IN00000000039900009</t>
  </si>
  <si>
    <t>HENRIETTA SCHRECK TESTAMENTERE TRUST</t>
  </si>
  <si>
    <t>PTN 9 of the Farm DISTIN IN 399</t>
  </si>
  <si>
    <t>10/399</t>
  </si>
  <si>
    <t>T0IN00000000039900010</t>
  </si>
  <si>
    <t>PTN 10 of the Farm DISTIN IN 399</t>
  </si>
  <si>
    <t>7/402</t>
  </si>
  <si>
    <t>T0IN00000000040200007</t>
  </si>
  <si>
    <t>PTN 7 of the Farm MOORFIELD IN 402</t>
  </si>
  <si>
    <t>State</t>
  </si>
  <si>
    <t>PROVINCIAL DEPARTMENT OF RURAL DEVELOPMENT - NORTH WEST PROVINCE</t>
  </si>
  <si>
    <t>Properties owned by an organ of state and used for public service purposes</t>
  </si>
  <si>
    <t>PTN 2 of the Farm BRAKPAN IM 233</t>
  </si>
  <si>
    <t>PTN 2 of the Farm ESKDALE IM 496</t>
  </si>
  <si>
    <t>PTN 1 of the Farm ESKDALE IM 496</t>
  </si>
  <si>
    <t>PTN 2 of the Farm BULLRUN IM 492</t>
  </si>
  <si>
    <t>1/485</t>
  </si>
  <si>
    <t>T0IM00000000048500001</t>
  </si>
  <si>
    <t>PTN 1 of the Farm ATHOLE IM 485</t>
  </si>
  <si>
    <t>1/231</t>
  </si>
  <si>
    <t>T0IM00000000023100001</t>
  </si>
  <si>
    <t>PTN 1 of the Farm COTSWOLD IM 231</t>
  </si>
  <si>
    <t>PTN 2 of the Farm COTSWOLD IM 231</t>
  </si>
  <si>
    <t>4/459</t>
  </si>
  <si>
    <t>T0IN00000000045900004</t>
  </si>
  <si>
    <t>NATIONAL DEPARTMENT OF RURAL DEVELOPMENT AND LAND AFFAIRS / WINSOMEVALE TRUST</t>
  </si>
  <si>
    <t>PTN 4 of the Farm MAMUSA IN 459</t>
  </si>
  <si>
    <t>3/401</t>
  </si>
  <si>
    <t>T0IN00000000040100003</t>
  </si>
  <si>
    <t>PTN 3 of the Farm GOODWOOD IN 401</t>
  </si>
  <si>
    <t>PTN 1 of the Farm FOREST GATE IN 425</t>
  </si>
  <si>
    <t>PTN 4 of the Farm FOREST GATE IN 425</t>
  </si>
  <si>
    <t>2/425</t>
  </si>
  <si>
    <t>T0IN00000000042500002</t>
  </si>
  <si>
    <t>PTN 2 of the Farm FOREST GATE IN 425</t>
  </si>
  <si>
    <t>7/425</t>
  </si>
  <si>
    <t>T0IN00000000042500007</t>
  </si>
  <si>
    <t>PTN 7 of the Farm FOREST GATE IN 425</t>
  </si>
  <si>
    <t>5/425</t>
  </si>
  <si>
    <t>T0IN00000000042500005</t>
  </si>
  <si>
    <t>PTN 5 of the Farm FOREST GATE IN 425</t>
  </si>
  <si>
    <t>6/425</t>
  </si>
  <si>
    <t>T0IN00000000042500006</t>
  </si>
  <si>
    <t>PTN 6 of the Farm FOREST GATE IN 425</t>
  </si>
  <si>
    <t>5/445</t>
  </si>
  <si>
    <t>T0IN00000000044500005</t>
  </si>
  <si>
    <t>PTN 5 of the Farm DENMARK IN 445</t>
  </si>
  <si>
    <t>T0IN00000000024500006</t>
  </si>
  <si>
    <t>NATIONAL DEPARTMENT OF RURAL DEVELOPMENT AND LAND AFFAIRS</t>
  </si>
  <si>
    <t>PTN 6 of the Farm MOGHALANEN IM 245</t>
  </si>
  <si>
    <t>T0IN00000000024500009</t>
  </si>
  <si>
    <t>PTN 9 of the Farm MOGHALANEN IM 245</t>
  </si>
  <si>
    <t>8/445</t>
  </si>
  <si>
    <t>T0IN00000000044500008</t>
  </si>
  <si>
    <t>PTN 8 of the Farm DENMARK IN 445</t>
  </si>
  <si>
    <t>6/445</t>
  </si>
  <si>
    <t>T0IN00000000044500006</t>
  </si>
  <si>
    <t>PTN 6 of the Farm DENMARK IN 445</t>
  </si>
  <si>
    <t>9/445</t>
  </si>
  <si>
    <t>T0IN00000000044500009</t>
  </si>
  <si>
    <t>PTN 9 of the Farm DENMARK IN 445</t>
  </si>
  <si>
    <t>58/246</t>
  </si>
  <si>
    <t>T0IM00000000024600058</t>
  </si>
  <si>
    <t>PTN 58 of the Farm MOROKWEN IM 246</t>
  </si>
  <si>
    <t>LANDUSER NAME</t>
  </si>
  <si>
    <t>Owner Group</t>
  </si>
  <si>
    <t>TAG VALUE</t>
  </si>
  <si>
    <t>PARCEL NO</t>
  </si>
  <si>
    <t>EXTENT ha</t>
  </si>
  <si>
    <t>Row Labels</t>
  </si>
  <si>
    <t>Grand Total</t>
  </si>
  <si>
    <t>Sum of EXTENT ha</t>
  </si>
  <si>
    <t>Count of PORTION</t>
  </si>
  <si>
    <t xml:space="preserve"> PORTION</t>
  </si>
  <si>
    <t>SETTLEMENTS</t>
  </si>
  <si>
    <t>Land Owner</t>
  </si>
  <si>
    <t>No. Of Properties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</si>
</sst>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1" fillId="0" borderId="0" xfId="0" applyFont="1"/>
    <xf numFmtId="0" fontId="0" fillId="3" borderId="0" xfId="0" applyFill="1"/>
    <xf numFmtId="0" fontId="1" fillId="3" borderId="1" xfId="0" applyFont="1" applyFill="1" applyBorder="1"/>
    <xf numFmtId="0" fontId="1" fillId="2" borderId="1" xfId="0" applyFont="1" applyFill="1" applyBorder="1"/>
    <xf numFmtId="0" fontId="0" fillId="3" borderId="1" xfId="0" applyFill="1" applyBorder="1"/>
    <xf numFmtId="0" fontId="0" fillId="2" borderId="1" xfId="0" applyFill="1" applyBorder="1"/>
    <xf numFmtId="0" fontId="1" fillId="4" borderId="1" xfId="0" applyFont="1" applyFill="1" applyBorder="1"/>
    <xf numFmtId="0" fontId="0" fillId="4" borderId="1" xfId="0" applyFill="1" applyBorder="1"/>
    <xf numFmtId="0" fontId="0" fillId="4" borderId="0" xfId="0" applyFill="1"/>
    <xf numFmtId="0" fontId="1" fillId="5" borderId="1" xfId="0" applyFont="1" applyFill="1" applyBorder="1"/>
    <xf numFmtId="0" fontId="0" fillId="5" borderId="1" xfId="0" applyFill="1" applyBorder="1"/>
    <xf numFmtId="0" fontId="0" fillId="5" borderId="0" xfId="0" applyFill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6" borderId="1" xfId="0" applyFont="1" applyFill="1" applyBorder="1"/>
    <xf numFmtId="164" fontId="1" fillId="6" borderId="1" xfId="0" applyNumberFormat="1" applyFont="1" applyFill="1" applyBorder="1"/>
    <xf numFmtId="0" fontId="0" fillId="7" borderId="1" xfId="0" applyFill="1" applyBorder="1"/>
    <xf numFmtId="164" fontId="0" fillId="7" borderId="1" xfId="0" applyNumberFormat="1" applyFill="1" applyBorder="1"/>
    <xf numFmtId="0" fontId="0" fillId="7" borderId="1" xfId="0" applyFill="1" applyBorder="1" applyAlignment="1">
      <alignment horizontal="left"/>
    </xf>
    <xf numFmtId="0" fontId="0" fillId="7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Zimasa Biyana" refreshedDate="45448.53777638889" createdVersion="8" refreshedVersion="8" minRefreshableVersion="3" recordCount="245" xr:uid="{31D24EA6-6A06-421A-B364-EA28880F20E9}">
  <cacheSource type="worksheet">
    <worksheetSource ref="A1:S1048576" sheet="Properties within 10km "/>
  </cacheSource>
  <cacheFields count="19">
    <cacheField name="ID" numFmtId="0">
      <sharedItems containsBlank="1"/>
    </cacheField>
    <cacheField name="PARCEL NO" numFmtId="0">
      <sharedItems containsString="0" containsBlank="1" containsNumber="1" containsInteger="1" minValue="209" maxValue="1006" count="48">
        <n v="443"/>
        <n v="496"/>
        <n v="1006"/>
        <n v="210"/>
        <n v="245"/>
        <n v="244"/>
        <n v="234"/>
        <n v="230"/>
        <n v="214"/>
        <n v="211"/>
        <n v="486"/>
        <n v="482"/>
        <n v="485"/>
        <n v="432"/>
        <n v="492"/>
        <n v="436"/>
        <n v="491"/>
        <n v="209"/>
        <n v="246"/>
        <n v="238"/>
        <n v="231"/>
        <n v="459"/>
        <n v="461"/>
        <n v="463"/>
        <n v="998"/>
        <n v="997"/>
        <n v="455"/>
        <n v="457"/>
        <n v="999"/>
        <n v="466"/>
        <n v="470"/>
        <n v="417"/>
        <n v="401"/>
        <n v="403"/>
        <n v="424"/>
        <n v="425"/>
        <n v="426"/>
        <n v="427"/>
        <n v="442"/>
        <n v="441"/>
        <n v="445"/>
        <n v="444"/>
        <n v="402"/>
        <n v="400"/>
        <n v="399"/>
        <n v="467"/>
        <n v="233"/>
        <m/>
      </sharedItems>
    </cacheField>
    <cacheField name="PORTION" numFmtId="0">
      <sharedItems containsString="0" containsBlank="1" containsNumber="1" containsInteger="1" minValue="0" maxValue="58" count="33">
        <n v="1"/>
        <n v="2"/>
        <n v="3"/>
        <n v="4"/>
        <n v="5"/>
        <n v="6"/>
        <n v="7"/>
        <n v="13"/>
        <n v="8"/>
        <n v="10"/>
        <n v="9"/>
        <n v="0"/>
        <n v="11"/>
        <n v="12"/>
        <n v="14"/>
        <n v="15"/>
        <n v="16"/>
        <n v="17"/>
        <n v="18"/>
        <n v="19"/>
        <n v="20"/>
        <n v="21"/>
        <n v="23"/>
        <n v="24"/>
        <n v="49"/>
        <n v="50"/>
        <n v="51"/>
        <n v="52"/>
        <n v="53"/>
        <n v="54"/>
        <n v="55"/>
        <n v="58"/>
        <m/>
      </sharedItems>
    </cacheField>
    <cacheField name="TAG VALUE" numFmtId="0">
      <sharedItems containsBlank="1" containsMixedTypes="1" containsNumber="1" containsInteger="1" minValue="234" maxValue="999"/>
    </cacheField>
    <cacheField name="PRCL_TYPE" numFmtId="0">
      <sharedItems containsBlank="1"/>
    </cacheField>
    <cacheField name="GEOM_AREA" numFmtId="0">
      <sharedItems containsString="0" containsBlank="1" containsNumber="1" minValue="395.51904999999999" maxValue="1369072329.8099999"/>
    </cacheField>
    <cacheField name="TAG_X" numFmtId="0">
      <sharedItems containsString="0" containsBlank="1" containsNumber="1" minValue="23.588594000000001" maxValue="24.465039999999998"/>
    </cacheField>
    <cacheField name="TAG_Y" numFmtId="0">
      <sharedItems containsString="0" containsBlank="1" containsNumber="1" minValue="-26.850451" maxValue="-25.985171999999999"/>
    </cacheField>
    <cacheField name="MAJ_REGION" numFmtId="0">
      <sharedItems containsBlank="1"/>
    </cacheField>
    <cacheField name="Owner Group" numFmtId="0">
      <sharedItems containsBlank="1" count="4">
        <s v="Not Classified"/>
        <s v="Private"/>
        <s v="State"/>
        <m/>
      </sharedItems>
    </cacheField>
    <cacheField name="Registered" numFmtId="0">
      <sharedItems containsBlank="1"/>
    </cacheField>
    <cacheField name="Tag" numFmtId="0">
      <sharedItems containsBlank="1"/>
    </cacheField>
    <cacheField name="Clasificat" numFmtId="0">
      <sharedItems containsBlank="1"/>
    </cacheField>
    <cacheField name="Address" numFmtId="0">
      <sharedItems containsBlank="1"/>
    </cacheField>
    <cacheField name="OWNER" numFmtId="0">
      <sharedItems containsBlank="1"/>
    </cacheField>
    <cacheField name="SUBLANDUSE" numFmtId="0">
      <sharedItems containsBlank="1"/>
    </cacheField>
    <cacheField name="LANDUSER NAME" numFmtId="0">
      <sharedItems containsBlank="1"/>
    </cacheField>
    <cacheField name="Settlement Name" numFmtId="0">
      <sharedItems containsBlank="1" count="4">
        <s v="Ganyase &amp; Tlagameng"/>
        <s v="Mmadinonyane"/>
        <s v="Morokweng"/>
        <m/>
      </sharedItems>
    </cacheField>
    <cacheField name="EXTENT ha" numFmtId="0">
      <sharedItems containsString="0" containsBlank="1" containsNumber="1" minValue="3.9551904999999998E-2" maxValue="136907.23298100001" count="243">
        <n v="0.58514246000000003"/>
        <n v="0.99553045000000007"/>
        <n v="1.91781073"/>
        <n v="1.3737327300000002"/>
        <n v="0.94299025000000003"/>
        <n v="0.42043994499999998"/>
        <n v="1.7967392550000001"/>
        <n v="0.4429321"/>
        <n v="0.94559220999999993"/>
        <n v="3.2350300949999999"/>
        <n v="9.8185375449999999"/>
        <n v="1.6498577700000001"/>
        <n v="0.95851717000000003"/>
        <n v="2.0411470499999997"/>
        <n v="604.95089500000006"/>
        <n v="450.324251"/>
        <n v="434.09614099999999"/>
        <n v="143.11845700000001"/>
        <n v="1274.5237910000001"/>
        <n v="285.46820299999996"/>
        <n v="237.60198599999998"/>
        <n v="86.104458999999991"/>
        <n v="246.65843399999997"/>
        <n v="4.0833139999999997"/>
        <n v="91.653957999999989"/>
        <n v="1282.617882"/>
        <n v="315.13052499999998"/>
        <n v="85.744244999999992"/>
        <n v="2423.7357149999998"/>
        <n v="234.074229"/>
        <n v="385.56459999999998"/>
        <n v="42.841988000000001"/>
        <n v="22.904658999999999"/>
        <n v="1898.3092120000001"/>
        <n v="1933.6021370000001"/>
        <n v="1879.9644780000001"/>
        <n v="1863.439607"/>
        <n v="372.41136499999999"/>
        <n v="640.54203899999993"/>
        <n v="546.94393200000002"/>
        <n v="830.62159099999997"/>
        <n v="4287.5490899999995"/>
        <n v="2913.0730519999997"/>
        <n v="2350.5405000000001"/>
        <n v="1706.9134629999999"/>
        <n v="1591.6061339999999"/>
        <n v="783.36699099999998"/>
        <n v="1778.428854"/>
        <n v="1991.0750800000001"/>
        <n v="973.41993300000001"/>
        <n v="842.38761999999997"/>
        <n v="674.96582999999998"/>
        <n v="532.40627199999994"/>
        <n v="1255.93433"/>
        <n v="610.432637"/>
        <n v="671.30252199999995"/>
        <n v="682.99650999999994"/>
        <n v="1584.9005460000001"/>
        <n v="343.67777599999999"/>
        <n v="262.815269"/>
        <n v="463.58553799999999"/>
        <n v="2.646388"/>
        <n v="783.47046699999999"/>
        <n v="0.9977879999999999"/>
        <n v="8.7854479999999988"/>
        <n v="871.9919779999999"/>
        <n v="883.38814600000012"/>
        <n v="409.549937"/>
        <n v="448.78268099999997"/>
        <n v="444.77432900000002"/>
        <n v="136907.23298100001"/>
        <n v="897.297417"/>
        <n v="22.491095999999999"/>
        <n v="907.33982300000002"/>
        <n v="0.50000800000000001"/>
        <n v="0.49991099999999999"/>
        <n v="0.5"/>
        <n v="408.48297300000002"/>
        <n v="1072.395454"/>
        <n v="847.78769499999987"/>
        <n v="3.0295088749999999"/>
        <n v="6.2079529849999995"/>
        <n v="2.3016713700000002"/>
        <n v="4.2246633400000002"/>
        <n v="2.2846432299999999"/>
        <n v="178.537319"/>
        <n v="331.77291099999997"/>
        <n v="256.23593199999999"/>
        <n v="192.28072399999999"/>
        <n v="391.38352500000002"/>
        <n v="193.561181"/>
        <n v="425.90093099999996"/>
        <n v="833.68093799999997"/>
        <n v="83.517752000000002"/>
        <n v="261.13342299999999"/>
        <n v="347.60218399999997"/>
        <n v="692.79413099999999"/>
        <n v="1095.200542"/>
        <n v="434.224084"/>
        <n v="810.2931309999999"/>
        <n v="574.78457200000003"/>
        <n v="420.98671999999999"/>
        <n v="378.65636699999999"/>
        <n v="86.932736000000006"/>
        <n v="936.797101"/>
        <n v="429.49792300000007"/>
        <n v="1348.0540839999999"/>
        <n v="424.89408600000002"/>
        <n v="518.91356299999995"/>
        <n v="1646.4963749999999"/>
        <n v="701.268328"/>
        <n v="347.62178399999999"/>
        <n v="365.41184500000003"/>
        <n v="15652.501994999999"/>
        <n v="1461.623601"/>
        <n v="1736.6898449999999"/>
        <n v="4403.7065619999994"/>
        <n v="1982.6137059999999"/>
        <n v="433.260221"/>
        <n v="343.645759"/>
        <n v="1122.111568"/>
        <n v="278.17918199999997"/>
        <n v="295.20795299999997"/>
        <n v="251.56224900000001"/>
        <n v="321.30336299999999"/>
        <n v="274.704384"/>
        <n v="277.58556900000002"/>
        <n v="284.228115"/>
        <n v="569.38404800000001"/>
        <n v="165.49641200000002"/>
        <n v="84.230638999999996"/>
        <n v="282.71358900000001"/>
        <n v="540.25985900000001"/>
        <n v="8.0543309999999995"/>
        <n v="30.162965999999997"/>
        <n v="4418.6398070000005"/>
        <n v="5145.5158069999998"/>
        <n v="427.660707"/>
        <n v="174.76734199999999"/>
        <n v="604.46841600000005"/>
        <n v="694.38326900000004"/>
        <n v="251.28052000000002"/>
        <n v="691.69979899999998"/>
        <n v="699.99239699999998"/>
        <n v="421.30162800000005"/>
        <n v="515.47124599999995"/>
        <n v="36134.497636"/>
        <n v="565.89103899999998"/>
        <n v="1020.502618"/>
        <n v="1269.6541960000002"/>
        <n v="348.43182200000001"/>
        <n v="968.16232799999989"/>
        <n v="1893.3713059999998"/>
        <n v="511.640063"/>
        <n v="523.07198499999993"/>
        <n v="866.02271199999996"/>
        <n v="856.58316300000013"/>
        <n v="217.69042599999997"/>
        <n v="427.11978099999993"/>
        <n v="389.879301"/>
        <n v="497.07475999999997"/>
        <n v="146.488349"/>
        <n v="0.224463045"/>
        <n v="1.9477291050000001"/>
        <n v="4.2275282199999999"/>
        <n v="1.171251525"/>
        <n v="3.7639268399999999"/>
        <n v="1.2580158400000001"/>
        <n v="4.6149915799999999"/>
        <n v="1.41067841"/>
        <n v="2.59916489"/>
        <n v="0.28036366499999998"/>
        <n v="3.9797980000000004E-2"/>
        <n v="3.9551904999999998E-2"/>
        <n v="3.9961815000000005E-2"/>
        <n v="3.9710410000000002E-2"/>
        <n v="3.9824949999999998E-2"/>
        <n v="3.9875880000000002E-2"/>
        <n v="3.9802595000000003E-2"/>
        <n v="2.7950310850000002"/>
        <n v="2013.2718190000001"/>
        <n v="1760.0165999999999"/>
        <n v="505.45380499999999"/>
        <n v="520.89495299999999"/>
        <n v="2.767096"/>
        <n v="940.75139700000011"/>
        <n v="3.9148779999999999"/>
        <n v="23.326126000000002"/>
        <n v="132.281363"/>
        <n v="296.20325099999997"/>
        <n v="254.58986000000002"/>
        <n v="178.962209"/>
        <n v="179.667349"/>
        <n v="167.19168500000001"/>
        <n v="386.86272400000001"/>
        <n v="398.08806200000004"/>
        <n v="257.60359"/>
        <n v="179.14455000000001"/>
        <n v="519.31942600000002"/>
        <n v="93.291347000000002"/>
        <n v="522.94017199999996"/>
        <n v="184.33197899999999"/>
        <n v="335.45042699999999"/>
        <n v="266.349515"/>
        <n v="170.58682400000001"/>
        <n v="524.47588299999995"/>
        <n v="1211.6803600000001"/>
        <n v="419.24411600000002"/>
        <n v="1007.856481"/>
        <n v="992.03738299999998"/>
        <n v="343.88810000000001"/>
        <n v="594.51591900000005"/>
        <n v="443.08930300000003"/>
        <n v="286.00423799999999"/>
        <n v="463.21788300000003"/>
        <n v="257.65158100000002"/>
        <n v="183.87236100000001"/>
        <n v="27.761295"/>
        <n v="416.92493899999999"/>
        <n v="128.02945299999999"/>
        <n v="406.019116"/>
        <n v="865.21733699999993"/>
        <n v="580.98720100000003"/>
        <n v="790.46122800000001"/>
        <n v="8.654522"/>
        <n v="883.20391199999995"/>
        <n v="750.83025999999995"/>
        <n v="208.81853000000001"/>
        <n v="0.85509099999999993"/>
        <n v="450.82482300000004"/>
        <n v="184.56639799999999"/>
        <n v="697.93312900000001"/>
        <n v="155.06378799999999"/>
        <n v="180.15007199999999"/>
        <n v="178.06811399999998"/>
        <n v="417.13310799999999"/>
        <n v="349.93104700000004"/>
        <n v="41.670878999999999"/>
        <n v="432.01716399999998"/>
        <n v="348.87465699999996"/>
        <n v="178.223974"/>
        <n v="2.4553047750000001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5">
  <r>
    <s v="T0IN00000000044300001"/>
    <x v="0"/>
    <x v="0"/>
    <s v="1/443"/>
    <s v="FP"/>
    <n v="5851.4246000000003"/>
    <n v="24.404094000000001"/>
    <n v="-26.422920999999999"/>
    <s v="IN"/>
    <x v="0"/>
    <s v=" "/>
    <s v=" "/>
    <s v=" "/>
    <s v=" "/>
    <s v="&lt;Null&gt;"/>
    <s v="&lt;Null&gt;"/>
    <s v="&lt;Null&gt;"/>
    <x v="0"/>
    <x v="0"/>
  </r>
  <r>
    <s v="T0IN00000000044300002"/>
    <x v="0"/>
    <x v="1"/>
    <s v="2/443"/>
    <s v="FP"/>
    <n v="9955.3045000000002"/>
    <n v="24.34328"/>
    <n v="-26.468862000000001"/>
    <s v="IN"/>
    <x v="0"/>
    <s v=" "/>
    <s v=" "/>
    <s v=" "/>
    <s v=" "/>
    <s v="&lt;Null&gt;"/>
    <s v="&lt;Null&gt;"/>
    <s v="&lt;Null&gt;"/>
    <x v="0"/>
    <x v="1"/>
  </r>
  <r>
    <s v="T0IN00000000044300003"/>
    <x v="0"/>
    <x v="2"/>
    <s v="3/443"/>
    <s v="FP"/>
    <n v="19178.1073"/>
    <n v="24.345471"/>
    <n v="-26.505835000000001"/>
    <s v="IN"/>
    <x v="0"/>
    <s v=" "/>
    <s v=" "/>
    <s v=" "/>
    <s v=" "/>
    <s v="&lt;Null&gt;"/>
    <s v="&lt;Null&gt;"/>
    <s v="&lt;Null&gt;"/>
    <x v="0"/>
    <x v="2"/>
  </r>
  <r>
    <s v="T0IN00000000044300004"/>
    <x v="0"/>
    <x v="3"/>
    <s v="4/443"/>
    <s v="FP"/>
    <n v="13737.327300000001"/>
    <n v="24.330123"/>
    <n v="-26.538443000000001"/>
    <s v="IN"/>
    <x v="0"/>
    <s v=" "/>
    <s v=" "/>
    <s v=" "/>
    <s v=" "/>
    <s v="&lt;Null&gt;"/>
    <s v="&lt;Null&gt;"/>
    <s v="&lt;Null&gt;"/>
    <x v="0"/>
    <x v="3"/>
  </r>
  <r>
    <s v="T0IN00000000044300005"/>
    <x v="0"/>
    <x v="4"/>
    <s v="5/443"/>
    <s v="FP"/>
    <n v="9429.9025000000001"/>
    <n v="24.319814000000001"/>
    <n v="-26.547149000000001"/>
    <s v="IN"/>
    <x v="0"/>
    <s v=" "/>
    <s v=" "/>
    <s v=" "/>
    <s v=" "/>
    <s v="&lt;Null&gt;"/>
    <s v="&lt;Null&gt;"/>
    <s v="&lt;Null&gt;"/>
    <x v="0"/>
    <x v="4"/>
  </r>
  <r>
    <s v="T0IN00000000044300006"/>
    <x v="0"/>
    <x v="5"/>
    <s v="6/443"/>
    <s v="FP"/>
    <n v="4204.3994499999999"/>
    <n v="24.234421000000001"/>
    <n v="-26.528473000000002"/>
    <s v="IN"/>
    <x v="0"/>
    <s v=" "/>
    <s v=" "/>
    <s v=" "/>
    <s v=" "/>
    <s v="&lt;Null&gt;"/>
    <s v="&lt;Null&gt;"/>
    <s v="&lt;Null&gt;"/>
    <x v="0"/>
    <x v="5"/>
  </r>
  <r>
    <s v="T0IN00000000044300007"/>
    <x v="0"/>
    <x v="6"/>
    <s v="7/443"/>
    <s v="FP"/>
    <n v="17967.39255"/>
    <n v="24.229067000000001"/>
    <n v="-26.529233999999999"/>
    <s v="IN"/>
    <x v="0"/>
    <s v=" "/>
    <s v=" "/>
    <s v=" "/>
    <s v=" "/>
    <s v="&lt;Null&gt;"/>
    <s v="&lt;Null&gt;"/>
    <s v="&lt;Null&gt;"/>
    <x v="0"/>
    <x v="6"/>
  </r>
  <r>
    <s v="T0IM00000000049600003"/>
    <x v="1"/>
    <x v="2"/>
    <s v="3/496"/>
    <s v="FP"/>
    <n v="4429.3209999999999"/>
    <n v="23.697704000000002"/>
    <n v="-26.777350999999999"/>
    <s v="IM"/>
    <x v="0"/>
    <s v=" "/>
    <s v=" "/>
    <s v=" "/>
    <s v=" "/>
    <s v="PROVINCIAL GOVERNMENT OF THE NORTH WEST PROVINCE"/>
    <s v="Residential in Rural Village"/>
    <s v="Traditional Authority"/>
    <x v="1"/>
    <x v="7"/>
  </r>
  <r>
    <s v="T0IN00000000100600002"/>
    <x v="2"/>
    <x v="1"/>
    <s v="2/1006"/>
    <s v="FP"/>
    <n v="9455.9220999999998"/>
    <n v="24.183240999999999"/>
    <n v="-26.591397000000001"/>
    <s v="IN"/>
    <x v="0"/>
    <s v=" "/>
    <s v=" "/>
    <s v=" "/>
    <s v=" "/>
    <s v="&lt;Null&gt;"/>
    <s v="&lt;Null&gt;"/>
    <s v="&lt;Null&gt;"/>
    <x v="0"/>
    <x v="8"/>
  </r>
  <r>
    <s v="T0IN00000000100600003"/>
    <x v="2"/>
    <x v="2"/>
    <s v="3/1006"/>
    <s v="FP"/>
    <n v="32350.300950000001"/>
    <n v="24.184159999999999"/>
    <n v="-26.592188"/>
    <s v="IN"/>
    <x v="0"/>
    <s v=" "/>
    <s v=" "/>
    <s v=" "/>
    <s v=" "/>
    <s v="&lt;Null&gt;"/>
    <s v="&lt;Null&gt;"/>
    <s v="&lt;Null&gt;"/>
    <x v="0"/>
    <x v="9"/>
  </r>
  <r>
    <s v="T0IN00000000100600004"/>
    <x v="2"/>
    <x v="3"/>
    <s v="4/1006"/>
    <s v="FP"/>
    <n v="98185.375450000007"/>
    <n v="24.178386"/>
    <n v="-26.61401"/>
    <s v="IN"/>
    <x v="0"/>
    <s v=" "/>
    <s v=" "/>
    <s v=" "/>
    <s v=" "/>
    <s v="&lt;Null&gt;"/>
    <s v="&lt;Null&gt;"/>
    <s v="&lt;Null&gt;"/>
    <x v="0"/>
    <x v="10"/>
  </r>
  <r>
    <s v="T0IN00000000100600005"/>
    <x v="2"/>
    <x v="4"/>
    <s v="5/1006"/>
    <s v="FP"/>
    <n v="16498.577700000002"/>
    <n v="24.191292000000001"/>
    <n v="-26.612721000000001"/>
    <s v="IN"/>
    <x v="0"/>
    <s v=" "/>
    <s v=" "/>
    <s v=" "/>
    <s v=" "/>
    <s v="&lt;Null&gt;"/>
    <s v="&lt;Null&gt;"/>
    <s v="&lt;Null&gt;"/>
    <x v="0"/>
    <x v="11"/>
  </r>
  <r>
    <s v="T0IN00000000100600006"/>
    <x v="2"/>
    <x v="5"/>
    <s v="6/1006"/>
    <s v="FP"/>
    <n v="9585.1717000000008"/>
    <n v="24.102461999999999"/>
    <n v="-26.654692000000001"/>
    <s v="IN"/>
    <x v="0"/>
    <s v=" "/>
    <s v=" "/>
    <s v=" "/>
    <s v=" "/>
    <s v="&lt;Null&gt;"/>
    <s v="&lt;Null&gt;"/>
    <s v="&lt;Null&gt;"/>
    <x v="0"/>
    <x v="12"/>
  </r>
  <r>
    <s v="T0IN00000000100600007"/>
    <x v="2"/>
    <x v="6"/>
    <s v="7/1006"/>
    <s v="FP"/>
    <n v="20411.470499999999"/>
    <n v="24.175367999999999"/>
    <n v="-26.587857"/>
    <s v="IN"/>
    <x v="0"/>
    <s v=" "/>
    <s v=" "/>
    <s v=" "/>
    <s v=" "/>
    <s v="&lt;Null&gt;"/>
    <s v="&lt;Null&gt;"/>
    <s v="&lt;Null&gt;"/>
    <x v="0"/>
    <x v="13"/>
  </r>
  <r>
    <s v="T0JM00000000021000001"/>
    <x v="3"/>
    <x v="0"/>
    <s v="1/210"/>
    <s v="FP"/>
    <n v="6049508.9500000002"/>
    <n v="23.753761000000001"/>
    <n v="-25.985171999999999"/>
    <s v="JM"/>
    <x v="0"/>
    <s v=" "/>
    <s v=" "/>
    <s v=" "/>
    <s v=" "/>
    <s v="&lt;Null&gt;"/>
    <s v="&lt;Null&gt;"/>
    <s v="&lt;Null&gt;"/>
    <x v="2"/>
    <x v="14"/>
  </r>
  <r>
    <s v="T0JM00000000021000003"/>
    <x v="3"/>
    <x v="2"/>
    <s v="3/210"/>
    <s v="FP"/>
    <n v="4503242.51"/>
    <n v="23.801316"/>
    <n v="-26.003269"/>
    <s v="JM"/>
    <x v="0"/>
    <s v=" "/>
    <s v=" "/>
    <s v=" "/>
    <s v=" "/>
    <s v="&lt;Null&gt;"/>
    <s v="&lt;Null&gt;"/>
    <s v="&lt;Null&gt;"/>
    <x v="2"/>
    <x v="15"/>
  </r>
  <r>
    <s v="T0JM00000000021000004"/>
    <x v="3"/>
    <x v="3"/>
    <s v="4/210"/>
    <s v="FP"/>
    <n v="4340961.41"/>
    <n v="23.777452"/>
    <n v="-25.996462000000001"/>
    <s v="JM"/>
    <x v="0"/>
    <s v=" "/>
    <s v=" "/>
    <s v=" "/>
    <s v=" "/>
    <s v="&lt;Null&gt;"/>
    <s v="&lt;Null&gt;"/>
    <s v="&lt;Null&gt;"/>
    <x v="2"/>
    <x v="16"/>
  </r>
  <r>
    <s v="T0IM00000000024500013"/>
    <x v="4"/>
    <x v="7"/>
    <s v="13/245"/>
    <s v="FP"/>
    <n v="1431184.57"/>
    <n v="23.825658000000001"/>
    <n v="-26.188389000000001"/>
    <s v="IM"/>
    <x v="0"/>
    <s v=" "/>
    <s v=" "/>
    <s v=" "/>
    <s v=" "/>
    <s v="PROVINCIAL GOVERNMENT OF THE NORTH WEST PROVINCE"/>
    <s v="Grazing"/>
    <s v="Private Person"/>
    <x v="2"/>
    <x v="17"/>
  </r>
  <r>
    <s v="T0IM00000000024400001"/>
    <x v="5"/>
    <x v="0"/>
    <s v="1/244"/>
    <s v="FP"/>
    <n v="12745237.91"/>
    <n v="23.848046"/>
    <n v="-26.243058000000001"/>
    <s v="IM"/>
    <x v="0"/>
    <s v=" "/>
    <s v=" "/>
    <s v=" "/>
    <s v=" "/>
    <s v="PROVINCIAL GOVERNMENT OF THE NORTH WEST PROVINCE"/>
    <s v="Commercial Agriculture"/>
    <s v="Municipality"/>
    <x v="2"/>
    <x v="18"/>
  </r>
  <r>
    <s v="T0IM00000000024500001"/>
    <x v="4"/>
    <x v="0"/>
    <s v="RE/1/245"/>
    <s v="FP"/>
    <n v="2854682.03"/>
    <n v="23.833525000000002"/>
    <n v="-26.185383000000002"/>
    <s v="IM"/>
    <x v="0"/>
    <s v=" "/>
    <s v=" "/>
    <s v=" "/>
    <s v=" "/>
    <s v="&lt;Null&gt;"/>
    <s v="&lt;Null&gt;"/>
    <s v="&lt;Null&gt;"/>
    <x v="2"/>
    <x v="19"/>
  </r>
  <r>
    <s v="T0IM00000000024500008"/>
    <x v="4"/>
    <x v="8"/>
    <s v="RE/8/245"/>
    <s v="FP"/>
    <n v="2376019.86"/>
    <n v="23.836106000000001"/>
    <n v="-26.206500999999999"/>
    <s v="IM"/>
    <x v="0"/>
    <s v=" "/>
    <s v=" "/>
    <s v=" "/>
    <s v=" "/>
    <s v="SUID AFRIKAANSE ONTWIKKELINGS TRUST"/>
    <s v="Formal Single Residential"/>
    <s v="Municipality"/>
    <x v="2"/>
    <x v="20"/>
  </r>
  <r>
    <s v="T0IM00000000024500007"/>
    <x v="4"/>
    <x v="6"/>
    <s v="7/245"/>
    <s v="FP"/>
    <n v="861044.59"/>
    <n v="23.840812"/>
    <n v="-26.217372000000001"/>
    <s v="IM"/>
    <x v="0"/>
    <s v=" "/>
    <s v=" "/>
    <s v=" "/>
    <s v=" "/>
    <s v="SUID AFRIKAANSE ONTWIKKELINGS TRUST"/>
    <s v="Formal Single Residential"/>
    <s v="Municipality"/>
    <x v="2"/>
    <x v="21"/>
  </r>
  <r>
    <s v="T0IM00000000024500010"/>
    <x v="4"/>
    <x v="9"/>
    <s v="10/245"/>
    <s v="FP"/>
    <n v="2466584.34"/>
    <n v="23.848341999999999"/>
    <n v="-26.202985999999999"/>
    <s v="IM"/>
    <x v="0"/>
    <s v=" "/>
    <s v=" "/>
    <s v=" "/>
    <s v=" "/>
    <s v="&lt;Null&gt;"/>
    <s v="&lt;Null&gt;"/>
    <s v="&lt;Null&gt;"/>
    <x v="2"/>
    <x v="22"/>
  </r>
  <r>
    <s v="T0IM00000000024500006"/>
    <x v="4"/>
    <x v="5"/>
    <s v="6/245"/>
    <s v="FP"/>
    <n v="40833.14"/>
    <n v="23.846461999999999"/>
    <n v="-26.212914999999999"/>
    <s v="IM"/>
    <x v="0"/>
    <s v=" "/>
    <s v=" "/>
    <s v=" "/>
    <s v=" "/>
    <s v="SUID AFRIKAANSE ONTWIKKELINGS TRUST"/>
    <s v="Formal Single Residential"/>
    <s v="Municipality"/>
    <x v="2"/>
    <x v="23"/>
  </r>
  <r>
    <s v="T0IM00000000024500009"/>
    <x v="4"/>
    <x v="10"/>
    <s v="9/245"/>
    <s v="FP"/>
    <n v="916539.58"/>
    <n v="23.854123999999999"/>
    <n v="-26.213799999999999"/>
    <s v="IM"/>
    <x v="0"/>
    <s v=" "/>
    <s v=" "/>
    <s v=" "/>
    <s v=" "/>
    <s v="SUID AFRIKAANSE ONTWIKKELINGS TRUST"/>
    <s v="Formal Single Residential"/>
    <s v="Municipality"/>
    <x v="2"/>
    <x v="24"/>
  </r>
  <r>
    <s v="T0IM00000000024400000"/>
    <x v="5"/>
    <x v="11"/>
    <s v="RE/244"/>
    <s v="FP"/>
    <n v="12826178.82"/>
    <n v="23.872472999999999"/>
    <n v="-26.240559000000001"/>
    <s v="IM"/>
    <x v="0"/>
    <s v=" "/>
    <s v=" "/>
    <s v=" "/>
    <s v=" "/>
    <s v="SUID AFRIKAANSE ONTWIKKELINGS TRUST"/>
    <s v="Formal Single Residential"/>
    <s v="Municipality"/>
    <x v="2"/>
    <x v="25"/>
  </r>
  <r>
    <s v="T0IM00000000024500000"/>
    <x v="4"/>
    <x v="11"/>
    <s v="RE/245"/>
    <s v="FP"/>
    <n v="3151305.25"/>
    <n v="23.863240000000001"/>
    <n v="-26.19491"/>
    <s v="IM"/>
    <x v="0"/>
    <s v=" "/>
    <s v=" "/>
    <s v=" "/>
    <s v=" "/>
    <s v="&lt;Null&gt;"/>
    <s v="&lt;Null&gt;"/>
    <s v="&lt;Null&gt;"/>
    <x v="2"/>
    <x v="26"/>
  </r>
  <r>
    <s v="T0IM00000000024500011"/>
    <x v="4"/>
    <x v="12"/>
    <s v="11/245"/>
    <s v="FP"/>
    <n v="857442.45"/>
    <n v="23.861495999999999"/>
    <n v="-26.209474"/>
    <s v="IM"/>
    <x v="0"/>
    <s v=" "/>
    <s v=" "/>
    <s v=" "/>
    <s v=" "/>
    <s v="&lt;Null&gt;"/>
    <s v="&lt;Null&gt;"/>
    <s v="&lt;Null&gt;"/>
    <x v="2"/>
    <x v="27"/>
  </r>
  <r>
    <s v="T0IM00000000023400000"/>
    <x v="6"/>
    <x v="11"/>
    <n v="234"/>
    <s v="FP"/>
    <n v="24237357.149999999"/>
    <n v="23.894300000000001"/>
    <n v="-26.209318"/>
    <s v="IM"/>
    <x v="0"/>
    <s v=" "/>
    <s v=" "/>
    <s v=" "/>
    <s v=" "/>
    <s v="&lt;Null&gt;"/>
    <s v="&lt;Null&gt;"/>
    <s v="&lt;Null&gt;"/>
    <x v="2"/>
    <x v="28"/>
  </r>
  <r>
    <s v="T0IM00000000024500012"/>
    <x v="4"/>
    <x v="13"/>
    <s v="12/245"/>
    <s v="FP"/>
    <n v="2340742.29"/>
    <n v="23.871929000000002"/>
    <n v="-26.205746999999999"/>
    <s v="IM"/>
    <x v="0"/>
    <s v=" "/>
    <s v=" "/>
    <s v=" "/>
    <s v=" "/>
    <s v="&lt;Null&gt;"/>
    <s v="&lt;Null&gt;"/>
    <s v="&lt;Null&gt;"/>
    <x v="2"/>
    <x v="29"/>
  </r>
  <r>
    <s v="T0IM00000000024500003"/>
    <x v="4"/>
    <x v="2"/>
    <s v="RE/3/245"/>
    <s v="FP"/>
    <n v="3855646"/>
    <n v="23.860804000000002"/>
    <n v="-26.174520999999999"/>
    <s v="IM"/>
    <x v="0"/>
    <s v=" "/>
    <s v=" "/>
    <s v=" "/>
    <s v=" "/>
    <s v="&lt;Null&gt;"/>
    <s v="&lt;Null&gt;"/>
    <s v="&lt;Null&gt;"/>
    <x v="2"/>
    <x v="30"/>
  </r>
  <r>
    <s v="T0IM00000000024500005"/>
    <x v="4"/>
    <x v="4"/>
    <s v="5/245"/>
    <s v="FP"/>
    <n v="428419.88"/>
    <n v="23.863416999999998"/>
    <n v="-26.184367000000002"/>
    <s v="IM"/>
    <x v="0"/>
    <s v=" "/>
    <s v=" "/>
    <s v=" "/>
    <s v=" "/>
    <s v="&lt;Null&gt;"/>
    <s v="&lt;Null&gt;"/>
    <s v="&lt;Null&gt;"/>
    <x v="2"/>
    <x v="31"/>
  </r>
  <r>
    <s v="T0IM00000000024500004"/>
    <x v="4"/>
    <x v="3"/>
    <s v="4/245"/>
    <s v="FP"/>
    <n v="229046.59"/>
    <n v="23.837282999999999"/>
    <n v="-26.172965000000001"/>
    <s v="IM"/>
    <x v="0"/>
    <s v=" "/>
    <s v=" "/>
    <s v=" "/>
    <s v=" "/>
    <s v="&lt;Null&gt;"/>
    <s v="&lt;Null&gt;"/>
    <s v="&lt;Null&gt;"/>
    <x v="2"/>
    <x v="32"/>
  </r>
  <r>
    <s v="T0IM00000000023000005"/>
    <x v="7"/>
    <x v="4"/>
    <s v="5/230"/>
    <s v="FP"/>
    <n v="18983092.120000001"/>
    <n v="23.881488999999998"/>
    <n v="-26.128733"/>
    <s v="IM"/>
    <x v="0"/>
    <s v=" "/>
    <s v=" "/>
    <s v=" "/>
    <s v=" "/>
    <s v="&lt;Null&gt;"/>
    <s v="&lt;Null&gt;"/>
    <s v="&lt;Null&gt;"/>
    <x v="2"/>
    <x v="33"/>
  </r>
  <r>
    <s v="T0IM00000000023000004"/>
    <x v="7"/>
    <x v="3"/>
    <s v="4/230"/>
    <s v="FP"/>
    <n v="19336021.370000001"/>
    <n v="23.851686000000001"/>
    <n v="-26.106128999999999"/>
    <s v="IM"/>
    <x v="0"/>
    <s v=" "/>
    <s v=" "/>
    <s v=" "/>
    <s v=" "/>
    <s v="&lt;Null&gt;"/>
    <s v="&lt;Null&gt;"/>
    <s v="&lt;Null&gt;"/>
    <x v="2"/>
    <x v="34"/>
  </r>
  <r>
    <s v="T0IM00000000023000002"/>
    <x v="7"/>
    <x v="1"/>
    <s v="2/230"/>
    <s v="FP"/>
    <n v="18799644.780000001"/>
    <n v="23.820879000000001"/>
    <n v="-26.076747000000001"/>
    <s v="IM"/>
    <x v="0"/>
    <s v=" "/>
    <s v=" "/>
    <s v=" "/>
    <s v=" "/>
    <s v="&lt;Null&gt;"/>
    <s v="&lt;Null&gt;"/>
    <s v="&lt;Null&gt;"/>
    <x v="2"/>
    <x v="35"/>
  </r>
  <r>
    <s v="T0IM00000000023000003"/>
    <x v="7"/>
    <x v="2"/>
    <s v="3/230"/>
    <s v="FP"/>
    <n v="18634396.07"/>
    <n v="23.869658000000001"/>
    <n v="-26.076533999999999"/>
    <s v="IM"/>
    <x v="0"/>
    <s v=" "/>
    <s v=" "/>
    <s v=" "/>
    <s v=" "/>
    <s v="&lt;Null&gt;"/>
    <s v="&lt;Null&gt;"/>
    <s v="&lt;Null&gt;"/>
    <x v="2"/>
    <x v="36"/>
  </r>
  <r>
    <s v="T0IM00000000023000001"/>
    <x v="7"/>
    <x v="0"/>
    <s v="RE/1/230"/>
    <s v="FP"/>
    <n v="3724113.65"/>
    <n v="23.79034"/>
    <n v="-26.070962999999999"/>
    <s v="IM"/>
    <x v="0"/>
    <s v=" "/>
    <s v=" "/>
    <s v=" "/>
    <s v=" "/>
    <s v="&lt;Null&gt;"/>
    <s v="&lt;Null&gt;"/>
    <s v="&lt;Null&gt;"/>
    <x v="2"/>
    <x v="37"/>
  </r>
  <r>
    <s v="T0IM00000000023000008"/>
    <x v="7"/>
    <x v="8"/>
    <s v="8/230"/>
    <s v="FP"/>
    <n v="6405420.3899999997"/>
    <n v="23.786415999999999"/>
    <n v="-26.052797999999999"/>
    <s v="IM"/>
    <x v="0"/>
    <s v=" "/>
    <s v=" "/>
    <s v=" "/>
    <s v=" "/>
    <s v="&lt;Null&gt;"/>
    <s v="&lt;Null&gt;"/>
    <s v="&lt;Null&gt;"/>
    <x v="2"/>
    <x v="38"/>
  </r>
  <r>
    <s v="T0IM00000000021400000"/>
    <x v="8"/>
    <x v="11"/>
    <s v="RE/214"/>
    <s v="FP"/>
    <n v="5469439.3200000003"/>
    <n v="23.836665"/>
    <n v="-26.049371000000001"/>
    <s v="IM"/>
    <x v="0"/>
    <s v=" "/>
    <s v=" "/>
    <s v=" "/>
    <s v=" "/>
    <s v="&lt;Null&gt;"/>
    <s v="&lt;Null&gt;"/>
    <s v="&lt;Null&gt;"/>
    <x v="2"/>
    <x v="39"/>
  </r>
  <r>
    <s v="T0IM00000000021100002"/>
    <x v="9"/>
    <x v="1"/>
    <s v="RE/2/211"/>
    <s v="FP"/>
    <n v="8306215.9100000001"/>
    <n v="23.786871000000001"/>
    <n v="-26.021166999999998"/>
    <s v="IM"/>
    <x v="0"/>
    <s v=" "/>
    <s v=" "/>
    <s v=" "/>
    <s v=" "/>
    <s v="&lt;Null&gt;"/>
    <s v="&lt;Null&gt;"/>
    <s v="&lt;Null&gt;"/>
    <x v="2"/>
    <x v="40"/>
  </r>
  <r>
    <s v="T0IM00000000048600000"/>
    <x v="10"/>
    <x v="11"/>
    <n v="486"/>
    <s v="FP"/>
    <n v="42875490.899999999"/>
    <n v="23.833216"/>
    <n v="-26.842694000000002"/>
    <s v="IM"/>
    <x v="0"/>
    <s v=" "/>
    <s v=" "/>
    <s v=" "/>
    <s v=" "/>
    <s v="PROVINCIAL GOVERNMENT OF THE NORTH WEST PROVINCE"/>
    <s v="Grazing"/>
    <s v="Unknown"/>
    <x v="1"/>
    <x v="41"/>
  </r>
  <r>
    <s v="T0IM00000000048200000"/>
    <x v="11"/>
    <x v="11"/>
    <n v="482"/>
    <s v="FP"/>
    <n v="29130730.52"/>
    <n v="23.88081"/>
    <n v="-26.812853"/>
    <s v="IM"/>
    <x v="0"/>
    <s v=" "/>
    <s v=" "/>
    <s v=" "/>
    <s v=" "/>
    <s v="PROVINCIAL GOVERNMENT OF THE NORTH WEST PROVINCE"/>
    <s v="Grazing"/>
    <s v="Unknown"/>
    <x v="1"/>
    <x v="42"/>
  </r>
  <r>
    <s v="T0IM00000000048500000"/>
    <x v="12"/>
    <x v="11"/>
    <s v="RE/485"/>
    <s v="FP"/>
    <n v="23505405"/>
    <n v="23.851082999999999"/>
    <n v="-26.784618999999999"/>
    <s v="IM"/>
    <x v="0"/>
    <s v=" "/>
    <s v=" "/>
    <s v=" "/>
    <s v=" "/>
    <s v="PROVINCIAL GOVERNMENT OF THE NORTH WEST PROVINCE"/>
    <s v="Grazing"/>
    <s v="Unknown"/>
    <x v="1"/>
    <x v="43"/>
  </r>
  <r>
    <s v="T0IM00000000049600000"/>
    <x v="1"/>
    <x v="11"/>
    <s v="RE/496"/>
    <s v="FP"/>
    <n v="17069134.629999999"/>
    <n v="23.685884999999999"/>
    <n v="-26.782896000000001"/>
    <s v="IM"/>
    <x v="0"/>
    <s v=" "/>
    <s v=" "/>
    <s v=" "/>
    <s v=" "/>
    <s v="PROVINCIAL GOVERNMENT OF THE NORTH WEST PROVINCE"/>
    <s v="Residential in Rural Village"/>
    <s v="Traditional Authority"/>
    <x v="1"/>
    <x v="44"/>
  </r>
  <r>
    <s v="T0IM00000000043200002"/>
    <x v="13"/>
    <x v="1"/>
    <s v="RE/2/432"/>
    <s v="FP"/>
    <n v="15916061.34"/>
    <n v="23.708943000000001"/>
    <n v="-26.724902"/>
    <s v="IM"/>
    <x v="0"/>
    <s v=" "/>
    <s v=" "/>
    <s v=" "/>
    <s v=" "/>
    <s v="PROVINCIAL GOVERNMENT OF THE NORTH WEST PROVINCE"/>
    <s v="Residential in Rural Village"/>
    <s v="Traditional Authority"/>
    <x v="1"/>
    <x v="45"/>
  </r>
  <r>
    <s v="T0IM00000000049200001"/>
    <x v="14"/>
    <x v="0"/>
    <s v="RE/1/492"/>
    <s v="FP"/>
    <n v="7833669.9100000001"/>
    <n v="23.709875"/>
    <n v="-26.796735999999999"/>
    <s v="IM"/>
    <x v="0"/>
    <s v=" "/>
    <s v=" "/>
    <s v=" "/>
    <s v=" "/>
    <s v="PROVINCIAL GOVERNMENT OF THE NORTH WEST PROVINCE"/>
    <s v="Residential in Rural Village"/>
    <s v="Traditional Authority"/>
    <x v="1"/>
    <x v="46"/>
  </r>
  <r>
    <s v="T0IM00000000043200001"/>
    <x v="13"/>
    <x v="0"/>
    <s v="1/432"/>
    <s v="FP"/>
    <n v="17784288.539999999"/>
    <n v="23.734711000000001"/>
    <n v="-26.735078999999999"/>
    <s v="IM"/>
    <x v="0"/>
    <s v=" "/>
    <s v=" "/>
    <s v=" "/>
    <s v=" "/>
    <s v="PROVINCIAL GOVERNMENT OF THE NORTH WEST PROVINCE"/>
    <s v="Residential in Rural Village"/>
    <s v="Traditional Authority"/>
    <x v="1"/>
    <x v="47"/>
  </r>
  <r>
    <s v="T0IM00000000043600000"/>
    <x v="15"/>
    <x v="11"/>
    <s v="RE/436"/>
    <s v="FP"/>
    <n v="19910750.800000001"/>
    <n v="23.758417000000001"/>
    <n v="-26.740337"/>
    <s v="IM"/>
    <x v="0"/>
    <s v=" "/>
    <s v=" "/>
    <s v=" "/>
    <s v=" "/>
    <s v="PROVINCIAL GOVERNMENT OF THE NORTH WEST PROVINCE"/>
    <s v="Formal Single Residential"/>
    <s v="Traditional Authority"/>
    <x v="1"/>
    <x v="48"/>
  </r>
  <r>
    <s v="T0IM00000000043600006"/>
    <x v="15"/>
    <x v="5"/>
    <s v="6/436"/>
    <s v="FP"/>
    <n v="9734199.3300000001"/>
    <n v="23.772088"/>
    <n v="-26.748844999999999"/>
    <s v="IM"/>
    <x v="0"/>
    <s v=" "/>
    <s v=" "/>
    <s v=" "/>
    <s v=" "/>
    <s v="PROVINCIAL GOVERNMENT OF THE NORTH WEST PROVINCE"/>
    <s v="Undeveloped Land"/>
    <s v="Traditional Authority"/>
    <x v="1"/>
    <x v="49"/>
  </r>
  <r>
    <s v="T0IM00000000043600005"/>
    <x v="15"/>
    <x v="4"/>
    <s v="5/436"/>
    <s v="FP"/>
    <n v="8423876.1999999993"/>
    <n v="23.779599999999999"/>
    <n v="-26.752652000000001"/>
    <s v="IM"/>
    <x v="0"/>
    <s v=" "/>
    <s v=" "/>
    <s v=" "/>
    <s v=" "/>
    <s v="PROVINCIAL GOVERNMENT OF THE NORTH WEST PROVINCE"/>
    <s v="Grazing"/>
    <s v="Traditional Authority"/>
    <x v="1"/>
    <x v="50"/>
  </r>
  <r>
    <s v="T0IM00000000043600011"/>
    <x v="15"/>
    <x v="12"/>
    <s v="11/436"/>
    <s v="FP"/>
    <n v="6749658.2999999998"/>
    <n v="23.786650999999999"/>
    <n v="-26.755842999999999"/>
    <s v="IM"/>
    <x v="0"/>
    <s v=" "/>
    <s v=" "/>
    <s v=" "/>
    <s v=" "/>
    <s v="PROVINCIAL GOVERNMENT OF THE NORTH WEST PROVINCE"/>
    <s v="Grazing"/>
    <s v="Traditional Authority"/>
    <x v="1"/>
    <x v="51"/>
  </r>
  <r>
    <s v="T0IM00000000043600003"/>
    <x v="15"/>
    <x v="2"/>
    <s v="RE/3/436"/>
    <s v="FP"/>
    <n v="5324062.7199999997"/>
    <n v="23.792566999999998"/>
    <n v="-26.758755000000001"/>
    <s v="IM"/>
    <x v="0"/>
    <s v=" "/>
    <s v=" "/>
    <s v=" "/>
    <s v=" "/>
    <s v="PROVINCIAL GOVERNMENT OF THE NORTH WEST PROVINCE"/>
    <s v="Grazing"/>
    <s v="Traditional Authority"/>
    <x v="1"/>
    <x v="52"/>
  </r>
  <r>
    <s v="T0IM00000000043600010"/>
    <x v="15"/>
    <x v="9"/>
    <s v="10/436"/>
    <s v="FP"/>
    <n v="12559343.300000001"/>
    <n v="23.802226999999998"/>
    <n v="-26.762646"/>
    <s v="IM"/>
    <x v="0"/>
    <s v=" "/>
    <s v=" "/>
    <s v=" "/>
    <s v=" "/>
    <s v="PROVINCIAL GOVERNMENT OF THE NORTH WEST PROVINCE"/>
    <s v="Open Spaces"/>
    <s v="Traditional Authority"/>
    <x v="1"/>
    <x v="53"/>
  </r>
  <r>
    <s v="T0IM00000000043600009"/>
    <x v="15"/>
    <x v="10"/>
    <s v="9/436"/>
    <s v="FP"/>
    <n v="6104326.3700000001"/>
    <n v="23.812528"/>
    <n v="-26.767101"/>
    <s v="IM"/>
    <x v="0"/>
    <s v=" "/>
    <s v=" "/>
    <s v=" "/>
    <s v=" "/>
    <s v="PROVINCIAL GOVERNMENT OF THE NORTH WEST PROVINCE"/>
    <s v="Open Spaces"/>
    <s v="Traditional Authority"/>
    <x v="1"/>
    <x v="54"/>
  </r>
  <r>
    <s v="T0IM00000000043600008"/>
    <x v="15"/>
    <x v="8"/>
    <s v="RE/8/436"/>
    <s v="FP"/>
    <n v="6713025.2199999997"/>
    <n v="23.819312"/>
    <n v="-26.770893000000001"/>
    <s v="IM"/>
    <x v="0"/>
    <s v=" "/>
    <s v=" "/>
    <s v=" "/>
    <s v=" "/>
    <s v="PROVINCIAL GOVERNMENT OF THE NORTH WEST PROVINCE"/>
    <s v="Grazing"/>
    <s v="Traditional Authority"/>
    <x v="1"/>
    <x v="55"/>
  </r>
  <r>
    <s v="T0IM00000000043600007"/>
    <x v="15"/>
    <x v="6"/>
    <s v="7/436"/>
    <s v="FP"/>
    <n v="6829965.0999999996"/>
    <n v="23.826623999999999"/>
    <n v="-26.776157999999999"/>
    <s v="IM"/>
    <x v="0"/>
    <s v=" "/>
    <s v=" "/>
    <s v=" "/>
    <s v=" "/>
    <s v="PROVINCIAL GOVERNMENT OF THE NORTH WEST PROVINCE"/>
    <s v="Grazing"/>
    <s v="Unknown"/>
    <x v="1"/>
    <x v="56"/>
  </r>
  <r>
    <s v="T0IM00000000049200000"/>
    <x v="14"/>
    <x v="11"/>
    <s v="RE/492"/>
    <s v="FP"/>
    <n v="15849005.460000001"/>
    <n v="23.740386999999998"/>
    <n v="-26.813962"/>
    <s v="IM"/>
    <x v="0"/>
    <s v=" "/>
    <s v=" "/>
    <s v=" "/>
    <s v=" "/>
    <s v="PROVINCIAL GOVERNMENT OF THE NORTH WEST PROVINCE"/>
    <s v="Undeveloped Land"/>
    <s v="Traditional Authority"/>
    <x v="1"/>
    <x v="57"/>
  </r>
  <r>
    <s v="T0IM00000000049100004"/>
    <x v="16"/>
    <x v="3"/>
    <s v="4/491"/>
    <s v="FP"/>
    <n v="3436777.76"/>
    <n v="23.759276"/>
    <n v="-26.797912"/>
    <s v="IM"/>
    <x v="0"/>
    <s v=" "/>
    <s v=" "/>
    <s v=" "/>
    <s v=" "/>
    <s v="PROVINCIAL GOVERNMENT OF THE NORTH WEST PROVINCE"/>
    <s v="Grazing"/>
    <s v="Traditional Authority"/>
    <x v="1"/>
    <x v="58"/>
  </r>
  <r>
    <s v="T0IM00000000023000007"/>
    <x v="7"/>
    <x v="6"/>
    <s v="7/230"/>
    <s v="FP"/>
    <n v="2628152.69"/>
    <n v="23.772122"/>
    <n v="-26.056218000000001"/>
    <s v="IM"/>
    <x v="0"/>
    <s v=" "/>
    <s v=" "/>
    <s v=" "/>
    <s v=" "/>
    <s v="&lt;Null&gt;"/>
    <s v="&lt;Null&gt;"/>
    <s v="&lt;Null&gt;"/>
    <x v="2"/>
    <x v="59"/>
  </r>
  <r>
    <s v="T0IM00000000020900002"/>
    <x v="17"/>
    <x v="1"/>
    <s v="2/209"/>
    <s v="FP"/>
    <n v="4635855.38"/>
    <n v="23.74727"/>
    <n v="-26.02007"/>
    <s v="IM"/>
    <x v="0"/>
    <s v=" "/>
    <s v=" "/>
    <s v=" "/>
    <s v=" "/>
    <s v="&lt;Null&gt;"/>
    <s v="&lt;Null&gt;"/>
    <s v="&lt;Null&gt;"/>
    <x v="2"/>
    <x v="60"/>
  </r>
  <r>
    <s v="T0IM00000000043600004"/>
    <x v="15"/>
    <x v="3"/>
    <s v="4/436"/>
    <s v="FP"/>
    <n v="26463.88"/>
    <n v="23.758825999999999"/>
    <n v="-26.791402999999999"/>
    <s v="IM"/>
    <x v="0"/>
    <s v=" "/>
    <s v=" "/>
    <s v=" "/>
    <s v=" "/>
    <s v="PROVINCIAL GOVERNMENT OF THE NORTH WEST PROVINCE"/>
    <s v="Grazing"/>
    <s v="Traditional Authority"/>
    <x v="1"/>
    <x v="61"/>
  </r>
  <r>
    <s v="T0IM00000000049100001"/>
    <x v="16"/>
    <x v="0"/>
    <s v="RE/1/491"/>
    <s v="FP"/>
    <n v="7834704.6699999999"/>
    <n v="23.769783"/>
    <n v="-26.827673000000001"/>
    <s v="IM"/>
    <x v="0"/>
    <s v=" "/>
    <s v=" "/>
    <s v=" "/>
    <s v=" "/>
    <s v="PROVINCIAL GOVERNMENT OF THE NORTH WEST PROVINCE"/>
    <s v="Residential in Rural Village"/>
    <s v="Traditional Authority"/>
    <x v="1"/>
    <x v="62"/>
  </r>
  <r>
    <s v="T0IM00000000049100006"/>
    <x v="16"/>
    <x v="5"/>
    <s v="6/491"/>
    <s v="FP"/>
    <n v="9977.8799999999992"/>
    <n v="23.761801999999999"/>
    <n v="-26.805636"/>
    <s v="IM"/>
    <x v="0"/>
    <s v=" "/>
    <s v=" "/>
    <s v=" "/>
    <s v=" "/>
    <s v="PROVINCIAL GOVERNMENT OF THE NORTH WEST PROVINCE"/>
    <s v="Residential in Rural Village"/>
    <s v="Traditional Authority"/>
    <x v="1"/>
    <x v="63"/>
  </r>
  <r>
    <s v="T0IM00000000049100005"/>
    <x v="16"/>
    <x v="4"/>
    <s v="RE/5/491"/>
    <s v="FP"/>
    <n v="87854.48"/>
    <n v="23.762535"/>
    <n v="-26.804193999999999"/>
    <s v="IM"/>
    <x v="0"/>
    <s v=" "/>
    <s v=" "/>
    <s v=" "/>
    <s v=" "/>
    <s v="PROVINCIAL GOVERNMENT OF THE NORTH WEST PROVINCE"/>
    <s v="Residential in Rural Village"/>
    <s v="Traditional Authority"/>
    <x v="1"/>
    <x v="64"/>
  </r>
  <r>
    <s v="T0IM00000000049100002"/>
    <x v="16"/>
    <x v="1"/>
    <s v="2/491"/>
    <s v="FP"/>
    <n v="8719919.7799999993"/>
    <n v="23.784241000000002"/>
    <n v="-26.810934"/>
    <s v="IM"/>
    <x v="0"/>
    <s v=" "/>
    <s v=" "/>
    <s v=" "/>
    <s v=" "/>
    <s v="PROVINCIAL GOVERNMENT OF THE NORTH WEST PROVINCE"/>
    <s v="Open Spaces"/>
    <s v="Traditional Authority"/>
    <x v="1"/>
    <x v="65"/>
  </r>
  <r>
    <s v="T0IM00000000049100000"/>
    <x v="16"/>
    <x v="11"/>
    <s v="RE/491"/>
    <s v="FP"/>
    <n v="8833881.4600000009"/>
    <n v="23.799441999999999"/>
    <n v="-26.821961000000002"/>
    <s v="IM"/>
    <x v="0"/>
    <s v=" "/>
    <s v=" "/>
    <s v=" "/>
    <s v=" "/>
    <s v="PROVINCIAL GOVERNMENT OF THE NORTH WEST PROVINCE"/>
    <s v="Grazing"/>
    <s v="Unknown"/>
    <x v="1"/>
    <x v="66"/>
  </r>
  <r>
    <s v="T0IM00000000049100003"/>
    <x v="16"/>
    <x v="2"/>
    <s v="3/491"/>
    <s v="FP"/>
    <n v="4095499.37"/>
    <n v="23.794391000000001"/>
    <n v="-26.850451"/>
    <s v="IM"/>
    <x v="0"/>
    <s v=" "/>
    <s v=" "/>
    <s v=" "/>
    <s v=" "/>
    <s v="PROVINCIAL GOVERNMENT OF THE NORTH WEST PROVINCE"/>
    <s v="Grazing"/>
    <s v="Unknown"/>
    <x v="1"/>
    <x v="67"/>
  </r>
  <r>
    <s v="T0IM00000000020900001"/>
    <x v="17"/>
    <x v="0"/>
    <s v="RE/1/209"/>
    <s v="FP"/>
    <n v="4487826.8099999996"/>
    <n v="23.737476999999998"/>
    <n v="-26.003181999999999"/>
    <s v="IM"/>
    <x v="0"/>
    <s v=" "/>
    <s v=" "/>
    <s v=" "/>
    <s v=" "/>
    <s v="&lt;Null&gt;"/>
    <s v="&lt;Null&gt;"/>
    <s v="&lt;Null&gt;"/>
    <x v="2"/>
    <x v="68"/>
  </r>
  <r>
    <s v="T0IM00000000020900000"/>
    <x v="17"/>
    <x v="11"/>
    <s v="RE/209"/>
    <s v="FP"/>
    <n v="4447743.29"/>
    <n v="23.730927000000001"/>
    <n v="-25.991282000000002"/>
    <s v="IM"/>
    <x v="0"/>
    <s v=" "/>
    <s v=" "/>
    <s v=" "/>
    <s v=" "/>
    <s v="&lt;Null&gt;"/>
    <s v="&lt;Null&gt;"/>
    <s v="&lt;Null&gt;"/>
    <x v="2"/>
    <x v="69"/>
  </r>
  <r>
    <s v="T0IM00000000024600000"/>
    <x v="18"/>
    <x v="11"/>
    <s v="RE/246"/>
    <s v="FP"/>
    <n v="1369072329.8099999"/>
    <n v="23.588594000000001"/>
    <n v="-26.096034"/>
    <s v="IM"/>
    <x v="0"/>
    <s v=" "/>
    <s v=" "/>
    <s v=" "/>
    <s v=" "/>
    <s v="PROVINCIAL GOVERNMENT OF THE NORTH WEST PROVINCE"/>
    <s v="Formal Single Residential"/>
    <s v="Private Person"/>
    <x v="2"/>
    <x v="70"/>
  </r>
  <r>
    <s v="T0IM00000000021100001"/>
    <x v="9"/>
    <x v="0"/>
    <s v="1/211"/>
    <s v="FP"/>
    <n v="8972974.1699999999"/>
    <n v="23.802637000000001"/>
    <n v="-26.036837999999999"/>
    <s v="IM"/>
    <x v="0"/>
    <s v=" "/>
    <s v=" "/>
    <s v=" "/>
    <s v=" "/>
    <s v="&lt;Null&gt;"/>
    <s v="&lt;Null&gt;"/>
    <s v="&lt;Null&gt;"/>
    <x v="2"/>
    <x v="71"/>
  </r>
  <r>
    <s v="T0IM00000000021100003"/>
    <x v="9"/>
    <x v="2"/>
    <s v="3/211"/>
    <s v="FP"/>
    <n v="224910.96"/>
    <n v="23.776381000000001"/>
    <n v="-26.031822999999999"/>
    <s v="IM"/>
    <x v="0"/>
    <s v=" "/>
    <s v=" "/>
    <s v=" "/>
    <s v=" "/>
    <s v="&lt;Null&gt;"/>
    <s v="&lt;Null&gt;"/>
    <s v="&lt;Null&gt;"/>
    <x v="2"/>
    <x v="72"/>
  </r>
  <r>
    <s v="T0IM00000000021100000"/>
    <x v="9"/>
    <x v="11"/>
    <s v="RE/211"/>
    <s v="FP"/>
    <n v="9073398.2300000004"/>
    <n v="23.765595000000001"/>
    <n v="-26.022970000000001"/>
    <s v="IM"/>
    <x v="0"/>
    <s v=" "/>
    <s v=" "/>
    <s v=" "/>
    <s v=" "/>
    <s v="&lt;Null&gt;"/>
    <s v="&lt;Null&gt;"/>
    <s v="&lt;Null&gt;"/>
    <x v="2"/>
    <x v="73"/>
  </r>
  <r>
    <s v="T0IM00000000024500014"/>
    <x v="4"/>
    <x v="14"/>
    <s v="14/245"/>
    <s v="FP"/>
    <n v="5000.08"/>
    <n v="23.843945000000001"/>
    <n v="-26.208427"/>
    <s v="IM"/>
    <x v="0"/>
    <s v=" "/>
    <s v=" "/>
    <s v=" "/>
    <s v=" "/>
    <s v="&lt;Null&gt;"/>
    <s v="&lt;Null&gt;"/>
    <s v="&lt;Null&gt;"/>
    <x v="2"/>
    <x v="74"/>
  </r>
  <r>
    <s v="T0IM00000000024500015"/>
    <x v="4"/>
    <x v="15"/>
    <s v="15/245"/>
    <s v="FP"/>
    <n v="4999.1099999999997"/>
    <n v="23.843392000000001"/>
    <n v="-26.208563000000002"/>
    <s v="IM"/>
    <x v="0"/>
    <s v=" "/>
    <s v=" "/>
    <s v=" "/>
    <s v=" "/>
    <s v="SUID AFRIKAANSE ONTWIKKELINGS TRUST"/>
    <s v="Formal Single Residential"/>
    <s v="Municipality"/>
    <x v="2"/>
    <x v="75"/>
  </r>
  <r>
    <s v="T0IM00000000024500016"/>
    <x v="4"/>
    <x v="16"/>
    <s v="16/245"/>
    <s v="FP"/>
    <n v="5000"/>
    <n v="23.842876"/>
    <n v="-26.208704000000001"/>
    <s v="IM"/>
    <x v="0"/>
    <s v=" "/>
    <s v=" "/>
    <s v=" "/>
    <s v=" "/>
    <s v="SUID AFRIKAANSE ONTWIKKELINGS TRUST"/>
    <s v="Formal Single Residential"/>
    <s v="Municipality"/>
    <x v="2"/>
    <x v="76"/>
  </r>
  <r>
    <s v="T0IM00000000024500017"/>
    <x v="4"/>
    <x v="17"/>
    <s v="17/245"/>
    <s v="FP"/>
    <n v="5000"/>
    <n v="23.842376000000002"/>
    <n v="-26.208863000000001"/>
    <s v="IM"/>
    <x v="0"/>
    <s v=" "/>
    <s v=" "/>
    <s v=" "/>
    <s v=" "/>
    <s v="SUID AFRIKAANSE ONTWIKKELINGS TRUST"/>
    <s v="Formal Single Residential"/>
    <s v="Municipality"/>
    <x v="2"/>
    <x v="76"/>
  </r>
  <r>
    <s v="T0IM00000000024500002"/>
    <x v="4"/>
    <x v="1"/>
    <s v="RE/2/245"/>
    <s v="FP"/>
    <n v="4084829.73"/>
    <n v="23.845580999999999"/>
    <n v="-26.181525000000001"/>
    <s v="IM"/>
    <x v="0"/>
    <s v=" "/>
    <s v=" "/>
    <s v=" "/>
    <s v=" "/>
    <s v="&lt;Null&gt;"/>
    <s v="&lt;Null&gt;"/>
    <s v="&lt;Null&gt;"/>
    <x v="2"/>
    <x v="77"/>
  </r>
  <r>
    <s v="T0IM00000000023800006"/>
    <x v="19"/>
    <x v="5"/>
    <s v="RE/6/238"/>
    <s v="FP"/>
    <n v="10723954.539999999"/>
    <n v="23.927717000000001"/>
    <n v="-26.128971"/>
    <s v="IM"/>
    <x v="0"/>
    <s v=" "/>
    <s v=" "/>
    <s v=" "/>
    <s v=" "/>
    <s v="&lt;Null&gt;"/>
    <s v="&lt;Null&gt;"/>
    <s v="&lt;Null&gt;"/>
    <x v="2"/>
    <x v="78"/>
  </r>
  <r>
    <s v="T0IM00000000023100000"/>
    <x v="20"/>
    <x v="11"/>
    <s v="RE/231"/>
    <s v="FP"/>
    <n v="8477876.9499999993"/>
    <n v="23.799464"/>
    <n v="-26.216892000000001"/>
    <s v="IM"/>
    <x v="0"/>
    <s v=" "/>
    <s v=" "/>
    <s v=" "/>
    <s v=" "/>
    <s v="PROVINCIAL GOVERNMENT OF THE NORTH WEST PROVINCE"/>
    <s v="Grazing"/>
    <s v="Private Person"/>
    <x v="2"/>
    <x v="79"/>
  </r>
  <r>
    <s v="T0IN00000000044300017"/>
    <x v="0"/>
    <x v="17"/>
    <s v="17/443"/>
    <s v="FP"/>
    <n v="30295.088749999999"/>
    <n v="24.328586000000001"/>
    <n v="-26.447956999999999"/>
    <s v="IN"/>
    <x v="0"/>
    <s v=" "/>
    <s v=" "/>
    <s v=" "/>
    <s v=" "/>
    <s v="&lt;Null&gt;"/>
    <s v="&lt;Null&gt;"/>
    <s v="&lt;Null&gt;"/>
    <x v="0"/>
    <x v="80"/>
  </r>
  <r>
    <s v="T0IN00000000044300018"/>
    <x v="0"/>
    <x v="18"/>
    <s v="18/443"/>
    <s v="FP"/>
    <n v="62079.529849999999"/>
    <n v="24.34769"/>
    <n v="-26.463681999999999"/>
    <s v="IN"/>
    <x v="0"/>
    <s v=" "/>
    <s v=" "/>
    <s v=" "/>
    <s v=" "/>
    <s v="&lt;Null&gt;"/>
    <s v="&lt;Null&gt;"/>
    <s v="&lt;Null&gt;"/>
    <x v="0"/>
    <x v="81"/>
  </r>
  <r>
    <s v="T0IN00000000044300019"/>
    <x v="0"/>
    <x v="19"/>
    <s v="19/443"/>
    <s v="FP"/>
    <n v="23016.7137"/>
    <n v="24.339386999999999"/>
    <n v="-26.469875999999999"/>
    <s v="IN"/>
    <x v="0"/>
    <s v=" "/>
    <s v=" "/>
    <s v=" "/>
    <s v=" "/>
    <s v="&lt;Null&gt;"/>
    <s v="&lt;Null&gt;"/>
    <s v="&lt;Null&gt;"/>
    <x v="0"/>
    <x v="82"/>
  </r>
  <r>
    <s v="T0IN00000000044300020"/>
    <x v="0"/>
    <x v="20"/>
    <s v="20/443"/>
    <s v="FP"/>
    <n v="42246.633399999999"/>
    <n v="24.351597999999999"/>
    <n v="-26.469138999999998"/>
    <s v="IN"/>
    <x v="0"/>
    <s v=" "/>
    <s v=" "/>
    <s v=" "/>
    <s v=" "/>
    <s v="&lt;Null&gt;"/>
    <s v="&lt;Null&gt;"/>
    <s v="&lt;Null&gt;"/>
    <x v="0"/>
    <x v="83"/>
  </r>
  <r>
    <s v="T0IN00000000044300021"/>
    <x v="0"/>
    <x v="21"/>
    <s v="21/443"/>
    <s v="FP"/>
    <n v="22846.4323"/>
    <n v="24.312781999999999"/>
    <n v="-26.567564000000001"/>
    <s v="IN"/>
    <x v="0"/>
    <s v=" "/>
    <s v=" "/>
    <s v=" "/>
    <s v=" "/>
    <s v="&lt;Null&gt;"/>
    <s v="&lt;Null&gt;"/>
    <s v="&lt;Null&gt;"/>
    <x v="0"/>
    <x v="84"/>
  </r>
  <r>
    <s v="T0IN00000000045900006"/>
    <x v="21"/>
    <x v="5"/>
    <s v="6/459"/>
    <s v="FP"/>
    <n v="1785373.19"/>
    <n v="24.338564000000002"/>
    <n v="-26.608467999999998"/>
    <s v="IN"/>
    <x v="0"/>
    <s v=" "/>
    <s v=" "/>
    <s v=" "/>
    <s v=" "/>
    <s v="&lt;Null&gt;"/>
    <s v="&lt;Null&gt;"/>
    <s v="&lt;Null&gt;"/>
    <x v="0"/>
    <x v="85"/>
  </r>
  <r>
    <s v="T0IN00000000046100006"/>
    <x v="22"/>
    <x v="5"/>
    <s v="RE/6/461"/>
    <s v="FP"/>
    <n v="3317729.11"/>
    <n v="24.296976999999998"/>
    <n v="-26.603981000000001"/>
    <s v="IN"/>
    <x v="0"/>
    <s v=" "/>
    <s v=" "/>
    <s v=" "/>
    <s v=" "/>
    <s v="&lt;Null&gt;"/>
    <s v="&lt;Null&gt;"/>
    <s v="&lt;Null&gt;"/>
    <x v="0"/>
    <x v="86"/>
  </r>
  <r>
    <s v="T0IN00000000046300010"/>
    <x v="23"/>
    <x v="9"/>
    <s v="10/463"/>
    <s v="FP"/>
    <n v="2562359.3199999998"/>
    <n v="24.281047999999998"/>
    <n v="-26.610489000000001"/>
    <s v="IN"/>
    <x v="0"/>
    <s v=" "/>
    <s v=" "/>
    <s v=" "/>
    <s v=" "/>
    <s v="&lt;Null&gt;"/>
    <s v="&lt;Null&gt;"/>
    <s v="&lt;Null&gt;"/>
    <x v="0"/>
    <x v="87"/>
  </r>
  <r>
    <s v="T0IN00000000046300009"/>
    <x v="23"/>
    <x v="10"/>
    <s v="9/463"/>
    <s v="FP"/>
    <n v="1922807.24"/>
    <n v="24.272942"/>
    <n v="-26.615974000000001"/>
    <s v="IN"/>
    <x v="0"/>
    <s v=" "/>
    <s v=" "/>
    <s v=" "/>
    <s v=" "/>
    <s v="&lt;Null&gt;"/>
    <s v="&lt;Null&gt;"/>
    <s v="&lt;Null&gt;"/>
    <x v="0"/>
    <x v="88"/>
  </r>
  <r>
    <s v="T0IN00000000046100000"/>
    <x v="22"/>
    <x v="11"/>
    <s v="RE/461"/>
    <s v="FP"/>
    <n v="3913835.25"/>
    <n v="24.305026999999999"/>
    <n v="-26.610741999999998"/>
    <s v="IN"/>
    <x v="0"/>
    <s v=" "/>
    <s v=" "/>
    <s v=" "/>
    <s v=" "/>
    <s v="&lt;Null&gt;"/>
    <s v="&lt;Null&gt;"/>
    <s v="&lt;Null&gt;"/>
    <x v="0"/>
    <x v="89"/>
  </r>
  <r>
    <s v="T0IN00000000046300008"/>
    <x v="23"/>
    <x v="8"/>
    <s v="8/463"/>
    <s v="FP"/>
    <n v="1935611.81"/>
    <n v="24.265969999999999"/>
    <n v="-26.621974000000002"/>
    <s v="IN"/>
    <x v="0"/>
    <s v=" "/>
    <s v=" "/>
    <s v=" "/>
    <s v=" "/>
    <s v="&lt;Null&gt;"/>
    <s v="&lt;Null&gt;"/>
    <s v="&lt;Null&gt;"/>
    <x v="0"/>
    <x v="90"/>
  </r>
  <r>
    <s v="T0IN00000000046300000"/>
    <x v="23"/>
    <x v="11"/>
    <s v="RE/463"/>
    <s v="FP"/>
    <n v="4259009.3099999996"/>
    <n v="24.279931999999999"/>
    <n v="-26.632190999999999"/>
    <s v="IN"/>
    <x v="0"/>
    <s v=" "/>
    <s v=" "/>
    <s v=" "/>
    <s v=" "/>
    <s v="&lt;Null&gt;"/>
    <s v="&lt;Null&gt;"/>
    <s v="&lt;Null&gt;"/>
    <x v="0"/>
    <x v="91"/>
  </r>
  <r>
    <s v="T0IN00000000046100001"/>
    <x v="22"/>
    <x v="0"/>
    <s v="RE/1/461"/>
    <s v="FP"/>
    <n v="8336809.3799999999"/>
    <n v="24.318238999999998"/>
    <n v="-26.633521999999999"/>
    <s v="IN"/>
    <x v="0"/>
    <s v=" "/>
    <s v=" "/>
    <s v=" "/>
    <s v=" "/>
    <s v="&lt;Null&gt;"/>
    <s v="&lt;Null&gt;"/>
    <s v="&lt;Null&gt;"/>
    <x v="0"/>
    <x v="92"/>
  </r>
  <r>
    <s v="T0IN00000000046300011"/>
    <x v="23"/>
    <x v="12"/>
    <s v="11/463"/>
    <s v="FP"/>
    <n v="835177.52"/>
    <n v="24.26295"/>
    <n v="-26.653196999999999"/>
    <s v="IN"/>
    <x v="0"/>
    <s v=" "/>
    <s v=" "/>
    <s v=" "/>
    <s v=" "/>
    <s v="&lt;Null&gt;"/>
    <s v="&lt;Null&gt;"/>
    <s v="&lt;Null&gt;"/>
    <x v="0"/>
    <x v="93"/>
  </r>
  <r>
    <s v="T0IN00000000046300004"/>
    <x v="23"/>
    <x v="3"/>
    <s v="RE/4/463"/>
    <s v="FP"/>
    <n v="2611334.23"/>
    <n v="24.276108000000001"/>
    <n v="-26.650031999999999"/>
    <s v="IN"/>
    <x v="0"/>
    <s v=" "/>
    <s v=" "/>
    <s v=" "/>
    <s v=" "/>
    <s v="&lt;Null&gt;"/>
    <s v="&lt;Null&gt;"/>
    <s v="&lt;Null&gt;"/>
    <x v="0"/>
    <x v="94"/>
  </r>
  <r>
    <s v="T0IN00000000046300002"/>
    <x v="23"/>
    <x v="1"/>
    <s v="RE/2/463"/>
    <s v="FP"/>
    <n v="3476021.84"/>
    <n v="24.291627999999999"/>
    <n v="-26.646989999999999"/>
    <s v="IN"/>
    <x v="0"/>
    <s v=" "/>
    <s v=" "/>
    <s v=" "/>
    <s v=" "/>
    <s v="&lt;Null&gt;"/>
    <s v="&lt;Null&gt;"/>
    <s v="&lt;Null&gt;"/>
    <x v="0"/>
    <x v="95"/>
  </r>
  <r>
    <s v="T0IN00000000099800000"/>
    <x v="24"/>
    <x v="11"/>
    <n v="998"/>
    <s v="FP"/>
    <n v="6927941.3099999996"/>
    <n v="24.247468000000001"/>
    <n v="-26.650986"/>
    <s v="IN"/>
    <x v="0"/>
    <s v=" "/>
    <s v=" "/>
    <s v=" "/>
    <s v=" "/>
    <s v="&lt;Null&gt;"/>
    <s v="&lt;Null&gt;"/>
    <s v="&lt;Null&gt;"/>
    <x v="0"/>
    <x v="96"/>
  </r>
  <r>
    <s v="T0IN00000000099700000"/>
    <x v="25"/>
    <x v="11"/>
    <n v="997"/>
    <s v="FP"/>
    <n v="10952005.42"/>
    <n v="24.231293999999998"/>
    <n v="-26.643149000000001"/>
    <s v="IN"/>
    <x v="0"/>
    <s v=" "/>
    <s v=" "/>
    <s v=" "/>
    <s v=" "/>
    <s v="&lt;Null&gt;"/>
    <s v="&lt;Null&gt;"/>
    <s v="&lt;Null&gt;"/>
    <x v="0"/>
    <x v="97"/>
  </r>
  <r>
    <s v="T0IN00000000046300003"/>
    <x v="23"/>
    <x v="2"/>
    <s v="3/463"/>
    <s v="FP"/>
    <n v="4342240.84"/>
    <n v="24.275016000000001"/>
    <n v="-26.669763"/>
    <s v="IN"/>
    <x v="0"/>
    <s v=" "/>
    <s v=" "/>
    <s v=" "/>
    <s v=" "/>
    <s v="&lt;Null&gt;"/>
    <s v="&lt;Null&gt;"/>
    <s v="&lt;Null&gt;"/>
    <x v="0"/>
    <x v="98"/>
  </r>
  <r>
    <s v="T0IN00000000045900003"/>
    <x v="21"/>
    <x v="2"/>
    <s v="3/459"/>
    <s v="FP"/>
    <n v="8102931.3099999996"/>
    <n v="24.350168"/>
    <n v="-26.618155999999999"/>
    <s v="IN"/>
    <x v="0"/>
    <s v=" "/>
    <s v=" "/>
    <s v=" "/>
    <s v=" "/>
    <s v="&lt;Null&gt;"/>
    <s v="&lt;Null&gt;"/>
    <s v="&lt;Null&gt;"/>
    <x v="0"/>
    <x v="99"/>
  </r>
  <r>
    <s v="T0IN00000000045500004"/>
    <x v="26"/>
    <x v="3"/>
    <s v="4/455"/>
    <s v="FP"/>
    <n v="5747845.7199999997"/>
    <n v="24.424112999999998"/>
    <n v="-26.569416"/>
    <s v="IN"/>
    <x v="0"/>
    <s v=" "/>
    <s v=" "/>
    <s v=" "/>
    <s v=" "/>
    <s v="&lt;Null&gt;"/>
    <s v="&lt;Null&gt;"/>
    <s v="&lt;Null&gt;"/>
    <x v="0"/>
    <x v="100"/>
  </r>
  <r>
    <s v="T0IN00000000045500003"/>
    <x v="26"/>
    <x v="2"/>
    <s v="3/455"/>
    <s v="FP"/>
    <n v="4209867.2"/>
    <n v="24.422592000000002"/>
    <n v="-26.558067000000001"/>
    <s v="IN"/>
    <x v="0"/>
    <s v=" "/>
    <s v=" "/>
    <s v=" "/>
    <s v=" "/>
    <s v="&lt;Null&gt;"/>
    <s v="&lt;Null&gt;"/>
    <s v="&lt;Null&gt;"/>
    <x v="0"/>
    <x v="101"/>
  </r>
  <r>
    <s v="T0IN00000000045700002"/>
    <x v="27"/>
    <x v="1"/>
    <s v="RE/2/457"/>
    <s v="FP"/>
    <n v="3786563.67"/>
    <n v="24.393284999999999"/>
    <n v="-26.598468"/>
    <s v="IN"/>
    <x v="0"/>
    <s v=" "/>
    <s v=" "/>
    <s v=" "/>
    <s v=" "/>
    <s v="&lt;Null&gt;"/>
    <s v="&lt;Null&gt;"/>
    <s v="&lt;Null&gt;"/>
    <x v="0"/>
    <x v="102"/>
  </r>
  <r>
    <s v="T0IN00000000045700007"/>
    <x v="27"/>
    <x v="6"/>
    <s v="RE/7/457"/>
    <s v="FP"/>
    <n v="869327.35999999999"/>
    <n v="24.368952"/>
    <n v="-26.572368999999998"/>
    <s v="IN"/>
    <x v="0"/>
    <s v=" "/>
    <s v=" "/>
    <s v=" "/>
    <s v=" "/>
    <s v="&lt;Null&gt;"/>
    <s v="&lt;Null&gt;"/>
    <s v="&lt;Null&gt;"/>
    <x v="0"/>
    <x v="103"/>
  </r>
  <r>
    <s v="T0IN00000000099900000"/>
    <x v="28"/>
    <x v="11"/>
    <n v="999"/>
    <s v="FP"/>
    <n v="9367971.0099999998"/>
    <n v="24.354806"/>
    <n v="-26.586970000000001"/>
    <s v="IN"/>
    <x v="0"/>
    <s v=" "/>
    <s v=" "/>
    <s v=" "/>
    <s v=" "/>
    <s v="&lt;Null&gt;"/>
    <s v="&lt;Null&gt;"/>
    <s v="&lt;Null&gt;"/>
    <x v="0"/>
    <x v="104"/>
  </r>
  <r>
    <s v="T0IN00000000046600002"/>
    <x v="29"/>
    <x v="1"/>
    <s v="2/466"/>
    <s v="FP"/>
    <n v="4294979.2300000004"/>
    <n v="24.226841"/>
    <n v="-26.669450000000001"/>
    <s v="IN"/>
    <x v="0"/>
    <s v=" "/>
    <s v=" "/>
    <s v=" "/>
    <s v=" "/>
    <s v="&lt;Null&gt;"/>
    <s v="&lt;Null&gt;"/>
    <s v="&lt;Null&gt;"/>
    <x v="0"/>
    <x v="105"/>
  </r>
  <r>
    <s v="T0IN00000000047000000"/>
    <x v="30"/>
    <x v="11"/>
    <s v="RE/470"/>
    <s v="FP"/>
    <n v="13480540.84"/>
    <n v="24.144617"/>
    <n v="-26.695879999999999"/>
    <s v="IN"/>
    <x v="0"/>
    <s v=" "/>
    <s v=" "/>
    <s v=" "/>
    <s v=" "/>
    <s v="&lt;Null&gt;"/>
    <s v="&lt;Null&gt;"/>
    <s v="&lt;Null&gt;"/>
    <x v="0"/>
    <x v="106"/>
  </r>
  <r>
    <s v="T0IN00000000045900002"/>
    <x v="21"/>
    <x v="1"/>
    <s v="RE/2/459"/>
    <s v="FP"/>
    <n v="4248940.8600000003"/>
    <n v="24.335650000000001"/>
    <n v="-26.596067000000001"/>
    <s v="IN"/>
    <x v="0"/>
    <s v=" "/>
    <s v=" "/>
    <s v=" "/>
    <s v=" "/>
    <s v="&lt;Null&gt;"/>
    <s v="&lt;Null&gt;"/>
    <s v="&lt;Null&gt;"/>
    <x v="0"/>
    <x v="107"/>
  </r>
  <r>
    <s v="T0IN00000000046300001"/>
    <x v="23"/>
    <x v="0"/>
    <s v="RE/1/463"/>
    <s v="FP"/>
    <n v="5189135.63"/>
    <n v="24.292513"/>
    <n v="-26.666103"/>
    <s v="IN"/>
    <x v="0"/>
    <s v=" "/>
    <s v=" "/>
    <s v=" "/>
    <s v=" "/>
    <s v="&lt;Null&gt;"/>
    <s v="&lt;Null&gt;"/>
    <s v="&lt;Null&gt;"/>
    <x v="0"/>
    <x v="108"/>
  </r>
  <r>
    <s v="T0IN00000000046600001"/>
    <x v="29"/>
    <x v="0"/>
    <s v="1/466"/>
    <s v="FP"/>
    <n v="16464963.75"/>
    <n v="24.247900000000001"/>
    <n v="-26.681605999999999"/>
    <s v="IN"/>
    <x v="0"/>
    <s v=" "/>
    <s v=" "/>
    <s v=" "/>
    <s v=" "/>
    <s v="&lt;Null&gt;"/>
    <s v="&lt;Null&gt;"/>
    <s v="&lt;Null&gt;"/>
    <x v="0"/>
    <x v="109"/>
  </r>
  <r>
    <s v="T0IN00000000045500002"/>
    <x v="26"/>
    <x v="1"/>
    <s v="2/455"/>
    <s v="FP"/>
    <n v="7012683.2800000003"/>
    <n v="24.420542999999999"/>
    <n v="-26.54317"/>
    <s v="IN"/>
    <x v="0"/>
    <s v=" "/>
    <s v=" "/>
    <s v=" "/>
    <s v=" "/>
    <s v="&lt;Null&gt;"/>
    <s v="&lt;Null&gt;"/>
    <s v="&lt;Null&gt;"/>
    <x v="0"/>
    <x v="110"/>
  </r>
  <r>
    <s v="T0IN00000000045500001"/>
    <x v="26"/>
    <x v="0"/>
    <s v="RE/1/455"/>
    <s v="FP"/>
    <n v="3476217.84"/>
    <n v="24.448605000000001"/>
    <n v="-26.524122999999999"/>
    <s v="IN"/>
    <x v="0"/>
    <s v=" "/>
    <s v=" "/>
    <s v=" "/>
    <s v=" "/>
    <s v="&lt;Null&gt;"/>
    <s v="&lt;Null&gt;"/>
    <s v="&lt;Null&gt;"/>
    <x v="0"/>
    <x v="111"/>
  </r>
  <r>
    <s v="T0IN00000000045500009"/>
    <x v="26"/>
    <x v="10"/>
    <s v="9/455"/>
    <s v="FP"/>
    <n v="3654118.45"/>
    <n v="24.451691"/>
    <n v="-26.534898999999999"/>
    <s v="IN"/>
    <x v="0"/>
    <s v=" "/>
    <s v=" "/>
    <s v=" "/>
    <s v=" "/>
    <s v="&lt;Null&gt;"/>
    <s v="&lt;Null&gt;"/>
    <s v="&lt;Null&gt;"/>
    <x v="0"/>
    <x v="112"/>
  </r>
  <r>
    <s v="T0IN00000000100600000"/>
    <x v="2"/>
    <x v="11"/>
    <s v="RE/1006"/>
    <s v="FP"/>
    <n v="156525019.94999999"/>
    <n v="24.137968000000001"/>
    <n v="-26.623000000000001"/>
    <s v="IN"/>
    <x v="0"/>
    <s v=" "/>
    <s v=" "/>
    <s v=" "/>
    <s v=" "/>
    <s v="MAFIKENG LOCAL MUNICIPALITY"/>
    <s v="Undeveloped Land"/>
    <s v="Goverment Department"/>
    <x v="0"/>
    <x v="113"/>
  </r>
  <r>
    <s v="T0IN00000000041700001"/>
    <x v="31"/>
    <x v="0"/>
    <s v="1/417"/>
    <s v="FP"/>
    <n v="14616236.01"/>
    <n v="24.023319000000001"/>
    <n v="-26.592689"/>
    <s v="IN"/>
    <x v="0"/>
    <s v=" "/>
    <s v=" "/>
    <s v=" "/>
    <s v=" "/>
    <s v="MAFIKENG LOCAL MUNICIPALITY"/>
    <s v="Undeveloped Land"/>
    <s v="Goverment Department"/>
    <x v="0"/>
    <x v="114"/>
  </r>
  <r>
    <s v="T0IN00000000040100000"/>
    <x v="32"/>
    <x v="11"/>
    <s v="RE/401"/>
    <s v="FP"/>
    <n v="17366898.449999999"/>
    <n v="24.267538999999999"/>
    <n v="-26.448751000000001"/>
    <s v="IN"/>
    <x v="0"/>
    <s v=" "/>
    <s v=" "/>
    <s v=" "/>
    <s v=" "/>
    <s v="SOUTH AFRICAN BANTU TRUST"/>
    <s v="Grazing"/>
    <s v="Traditional Authority"/>
    <x v="0"/>
    <x v="115"/>
  </r>
  <r>
    <s v="T0IN00000000040300000"/>
    <x v="33"/>
    <x v="11"/>
    <n v="403"/>
    <s v="FP"/>
    <n v="44037065.619999997"/>
    <n v="24.215588"/>
    <n v="-26.467096999999999"/>
    <s v="IN"/>
    <x v="0"/>
    <s v=" "/>
    <s v=" "/>
    <s v=" "/>
    <s v=" "/>
    <s v="SOUTH AFRICAN BANTU TRUST"/>
    <s v="Grazing"/>
    <s v="Traditional Authority"/>
    <x v="0"/>
    <x v="116"/>
  </r>
  <r>
    <s v="T0IN00000000042400000"/>
    <x v="34"/>
    <x v="11"/>
    <s v="RE/424"/>
    <s v="FP"/>
    <n v="19826137.059999999"/>
    <n v="24.133523"/>
    <n v="-26.497409999999999"/>
    <s v="IN"/>
    <x v="0"/>
    <s v=" "/>
    <s v=" "/>
    <s v=" "/>
    <s v=" "/>
    <s v="PROVINCIAL GOVERNMENT OF THE NORTH WEST PROVINCE"/>
    <s v="Undeveloped Land"/>
    <s v="Traditional Authority"/>
    <x v="0"/>
    <x v="117"/>
  </r>
  <r>
    <s v="T0IN00000000042500003"/>
    <x v="35"/>
    <x v="2"/>
    <s v="RE/3/425"/>
    <s v="FP"/>
    <n v="4332602.21"/>
    <n v="24.169243000000002"/>
    <n v="-26.500951000000001"/>
    <s v="IN"/>
    <x v="0"/>
    <s v=" "/>
    <s v=" "/>
    <s v=" "/>
    <s v=" "/>
    <s v="SOUTH AFRICAN BANTU TRUST"/>
    <s v="Grazing"/>
    <s v="Traditional Authority"/>
    <x v="0"/>
    <x v="118"/>
  </r>
  <r>
    <s v="T0IN00000000042500000"/>
    <x v="35"/>
    <x v="11"/>
    <s v="RE//425"/>
    <s v="FP"/>
    <n v="3436457.59"/>
    <n v="24.168263"/>
    <n v="-26.522936000000001"/>
    <s v="IN"/>
    <x v="0"/>
    <s v=" "/>
    <s v=" "/>
    <s v=" "/>
    <s v=" "/>
    <s v="PROVINCIAL GOVERNMENT OF THE NORTH WEST PROVINCE"/>
    <s v="Undeveloped Land"/>
    <s v="Goverment Department"/>
    <x v="0"/>
    <x v="119"/>
  </r>
  <r>
    <s v="T0IN00000000042600001"/>
    <x v="36"/>
    <x v="0"/>
    <s v="1/426"/>
    <s v="FP"/>
    <n v="11221115.68"/>
    <n v="24.060403999999998"/>
    <n v="-26.532485999999999"/>
    <s v="IN"/>
    <x v="0"/>
    <s v=" "/>
    <s v=" "/>
    <s v=" "/>
    <s v=" "/>
    <s v="PROVINCIAL GOVERNMENT OF THE NORTH WEST PROVINCE"/>
    <s v="Undeveloped Land"/>
    <s v="Goverment Department"/>
    <x v="0"/>
    <x v="120"/>
  </r>
  <r>
    <s v="T0IN00000000042600002"/>
    <x v="36"/>
    <x v="1"/>
    <s v="2/426"/>
    <s v="FP"/>
    <n v="2781791.82"/>
    <n v="24.085404"/>
    <n v="-26.508424999999999"/>
    <s v="IN"/>
    <x v="0"/>
    <s v=" "/>
    <s v=" "/>
    <s v=" "/>
    <s v=" "/>
    <s v="PROVINCIAL GOVERNMENT OF THE NORTH WEST PROVINCE"/>
    <s v="Undeveloped Land"/>
    <s v="Traditional Authority"/>
    <x v="0"/>
    <x v="121"/>
  </r>
  <r>
    <s v="T0IN00000000042600003"/>
    <x v="36"/>
    <x v="2"/>
    <s v="3/426"/>
    <s v="FP"/>
    <n v="2952079.53"/>
    <n v="24.092196000000001"/>
    <n v="-26.529581"/>
    <s v="IN"/>
    <x v="0"/>
    <s v=" "/>
    <s v=" "/>
    <s v=" "/>
    <s v=" "/>
    <s v="PROVINCIAL GOVERNMENT OF THE NORTH WEST PROVINCE"/>
    <s v="Undeveloped Land"/>
    <s v="Goverment Department"/>
    <x v="0"/>
    <x v="122"/>
  </r>
  <r>
    <s v="T0IN00000000042600004"/>
    <x v="36"/>
    <x v="3"/>
    <s v="4/426"/>
    <s v="FP"/>
    <n v="2515622.4900000002"/>
    <n v="24.083788999999999"/>
    <n v="-26.519549999999999"/>
    <s v="IN"/>
    <x v="0"/>
    <s v=" "/>
    <s v=" "/>
    <s v=" "/>
    <s v=" "/>
    <s v="PROVINCIAL GOVERNMENT OF THE NORTH WEST PROVINCE"/>
    <s v="Undeveloped Land"/>
    <s v="Goverment Department"/>
    <x v="0"/>
    <x v="123"/>
  </r>
  <r>
    <s v="T0IN00000000042600000"/>
    <x v="36"/>
    <x v="11"/>
    <s v="RE//426"/>
    <s v="FP"/>
    <n v="3213033.63"/>
    <n v="24.101524999999999"/>
    <n v="-26.515701"/>
    <s v="IN"/>
    <x v="0"/>
    <s v=" "/>
    <s v=" "/>
    <s v=" "/>
    <s v=" "/>
    <s v="PROVINCIAL GOVERNMENT OF THE NORTH WEST PROVINCE"/>
    <s v="Undeveloped Land"/>
    <s v="Traditional Authority"/>
    <x v="0"/>
    <x v="124"/>
  </r>
  <r>
    <s v="T0IN00000000042700007"/>
    <x v="37"/>
    <x v="6"/>
    <s v="7/427"/>
    <s v="FP"/>
    <n v="2747043.8399999999"/>
    <n v="24.062239000000002"/>
    <n v="-26.557746000000002"/>
    <s v="IN"/>
    <x v="0"/>
    <s v=" "/>
    <s v=" "/>
    <s v=" "/>
    <s v=" "/>
    <s v="MAFIKENG LOCAL MUNICIPALITY"/>
    <s v="Undeveloped Land"/>
    <s v="Goverment Department"/>
    <x v="0"/>
    <x v="125"/>
  </r>
  <r>
    <s v="T0IN00000000042700006"/>
    <x v="37"/>
    <x v="5"/>
    <s v="6/427"/>
    <s v="FP"/>
    <n v="2775855.69"/>
    <n v="24.069655999999998"/>
    <n v="-26.573093"/>
    <s v="IN"/>
    <x v="0"/>
    <s v=" "/>
    <s v=" "/>
    <s v=" "/>
    <s v=" "/>
    <s v="MAFIKENG LOCAL MUNICIPALITY"/>
    <s v="Undeveloped Land"/>
    <s v="Goverment Department"/>
    <x v="0"/>
    <x v="126"/>
  </r>
  <r>
    <s v="T0IN00000000042700004"/>
    <x v="37"/>
    <x v="3"/>
    <s v="4/427"/>
    <s v="FP"/>
    <n v="2842281.15"/>
    <n v="24.076584"/>
    <n v="-26.560099000000001"/>
    <s v="IN"/>
    <x v="0"/>
    <s v=" "/>
    <s v=" "/>
    <s v=" "/>
    <s v=" "/>
    <s v="PROVINCIAL GOVERNMENT OF THE NORTH WEST PROVINCE"/>
    <s v="Undeveloped Land"/>
    <s v="Goverment Department"/>
    <x v="0"/>
    <x v="127"/>
  </r>
  <r>
    <s v="T0IN00000000042700005"/>
    <x v="37"/>
    <x v="4"/>
    <s v="5/427"/>
    <s v="FP"/>
    <n v="5693840.4800000004"/>
    <n v="24.095009000000001"/>
    <n v="-26.539536999999999"/>
    <s v="IN"/>
    <x v="0"/>
    <s v=" "/>
    <s v=" "/>
    <s v=" "/>
    <s v=" "/>
    <s v="PROVINCIAL GOVERNMENT OF THE NORTH WEST PROVINCE"/>
    <s v="Undeveloped Land"/>
    <s v="Goverment Department"/>
    <x v="0"/>
    <x v="128"/>
  </r>
  <r>
    <s v="T0IN00000000042700012"/>
    <x v="37"/>
    <x v="13"/>
    <s v="12/427"/>
    <s v="FP"/>
    <n v="1654964.12"/>
    <n v="24.088635"/>
    <n v="-26.555522"/>
    <s v="IN"/>
    <x v="0"/>
    <s v=" "/>
    <s v=" "/>
    <s v=" "/>
    <s v=" "/>
    <s v="&lt;Null&gt;"/>
    <s v="&lt;Null&gt;"/>
    <s v="&lt;Null&gt;"/>
    <x v="0"/>
    <x v="129"/>
  </r>
  <r>
    <s v="T0IN00000000042700014"/>
    <x v="37"/>
    <x v="14"/>
    <s v="14/427"/>
    <s v="FP"/>
    <n v="842306.39"/>
    <n v="24.100083000000001"/>
    <n v="-26.548821"/>
    <s v="IN"/>
    <x v="0"/>
    <s v=" "/>
    <s v=" "/>
    <s v=" "/>
    <s v=" "/>
    <s v="&lt;Null&gt;"/>
    <s v="&lt;Null&gt;"/>
    <s v="&lt;Null&gt;"/>
    <x v="0"/>
    <x v="130"/>
  </r>
  <r>
    <s v="T0IN00000000042700013"/>
    <x v="37"/>
    <x v="7"/>
    <s v="13/427"/>
    <s v="FP"/>
    <n v="2827135.89"/>
    <n v="24.113931999999998"/>
    <n v="-26.540317000000002"/>
    <s v="IN"/>
    <x v="0"/>
    <s v=" "/>
    <s v=" "/>
    <s v=" "/>
    <s v=" "/>
    <s v="&lt;Null&gt;"/>
    <s v="&lt;Null&gt;"/>
    <s v="&lt;Null&gt;"/>
    <x v="0"/>
    <x v="131"/>
  </r>
  <r>
    <s v="T0IN00000000042700001"/>
    <x v="37"/>
    <x v="0"/>
    <s v="1/427"/>
    <s v="FP"/>
    <n v="5402598.5899999999"/>
    <n v="24.108488000000001"/>
    <n v="-26.555152"/>
    <s v="IN"/>
    <x v="0"/>
    <s v=" "/>
    <s v=" "/>
    <s v=" "/>
    <s v=" "/>
    <s v="PROVINCIAL GOVERNMENT OF THE NORTH WEST PROVINCE"/>
    <s v="Undeveloped Land"/>
    <s v="Goverment Department"/>
    <x v="0"/>
    <x v="132"/>
  </r>
  <r>
    <s v="T0IN00000000042700008"/>
    <x v="37"/>
    <x v="8"/>
    <s v="8/427"/>
    <s v="FP"/>
    <n v="80543.31"/>
    <n v="24.114806000000002"/>
    <n v="-26.524872999999999"/>
    <s v="IN"/>
    <x v="0"/>
    <s v=" "/>
    <s v=" "/>
    <s v=" "/>
    <s v=" "/>
    <s v="PROVINCIAL GOVERNMENT OF THE NORTH WEST PROVINCE"/>
    <s v="Undeveloped Land"/>
    <s v="Traditional Authority"/>
    <x v="0"/>
    <x v="133"/>
  </r>
  <r>
    <s v="T0IN00000000042700011"/>
    <x v="37"/>
    <x v="12"/>
    <s v="11/427"/>
    <s v="FP"/>
    <n v="301629.65999999997"/>
    <n v="24.121500999999999"/>
    <n v="-26.533929000000001"/>
    <s v="IN"/>
    <x v="0"/>
    <s v=" "/>
    <s v=" "/>
    <s v=" "/>
    <s v=" "/>
    <s v="PROVINCIAL GOVERNMENT OF THE NORTH WEST PROVINCE"/>
    <s v="Undeveloped Land"/>
    <s v="Goverment Department"/>
    <x v="0"/>
    <x v="134"/>
  </r>
  <r>
    <s v="T0IN00000000044200000"/>
    <x v="38"/>
    <x v="11"/>
    <n v="442"/>
    <s v="FP"/>
    <n v="44186398.07"/>
    <n v="24.052913"/>
    <n v="-26.686366"/>
    <s v="IN"/>
    <x v="0"/>
    <s v=" "/>
    <s v=" "/>
    <s v=" "/>
    <s v=" "/>
    <s v="&lt;Null&gt;"/>
    <s v="&lt;Null&gt;"/>
    <s v="&lt;Null&gt;"/>
    <x v="0"/>
    <x v="135"/>
  </r>
  <r>
    <s v="T0IN00000000044100000"/>
    <x v="39"/>
    <x v="11"/>
    <n v="441"/>
    <s v="FP"/>
    <n v="51455158.07"/>
    <n v="24.042313"/>
    <n v="-26.626867000000001"/>
    <s v="IN"/>
    <x v="0"/>
    <s v=" "/>
    <s v=" "/>
    <s v=" "/>
    <s v=" "/>
    <s v="MAFIKENG LOCAL MUNICIPALITY"/>
    <s v="Undeveloped Land"/>
    <s v="Goverment Department"/>
    <x v="0"/>
    <x v="136"/>
  </r>
  <r>
    <s v="T0IN00000000044500001"/>
    <x v="40"/>
    <x v="0"/>
    <s v="RE/1/445"/>
    <s v="FP"/>
    <n v="4276607.07"/>
    <n v="24.440971999999999"/>
    <n v="-26.494389999999999"/>
    <s v="IN"/>
    <x v="0"/>
    <s v=" "/>
    <s v=" "/>
    <s v=" "/>
    <s v=" "/>
    <s v="&lt;Null&gt;"/>
    <s v="&lt;Null&gt;"/>
    <s v="&lt;Null&gt;"/>
    <x v="0"/>
    <x v="137"/>
  </r>
  <r>
    <s v="T0IN00000000044400007"/>
    <x v="41"/>
    <x v="6"/>
    <s v="7/444"/>
    <s v="FP"/>
    <n v="1747673.42"/>
    <n v="24.427845999999999"/>
    <n v="-26.517075999999999"/>
    <s v="IN"/>
    <x v="0"/>
    <s v=" "/>
    <s v=" "/>
    <s v=" "/>
    <s v=" "/>
    <s v="&lt;Null&gt;"/>
    <s v="&lt;Null&gt;"/>
    <s v="&lt;Null&gt;"/>
    <x v="0"/>
    <x v="138"/>
  </r>
  <r>
    <s v="T0IN00000000044400004"/>
    <x v="41"/>
    <x v="3"/>
    <s v="4/444"/>
    <s v="FP"/>
    <n v="6044684.1600000001"/>
    <n v="24.433365999999999"/>
    <n v="-26.506481000000001"/>
    <s v="IN"/>
    <x v="0"/>
    <s v=" "/>
    <s v=" "/>
    <s v=" "/>
    <s v=" "/>
    <s v="&lt;Null&gt;"/>
    <s v="&lt;Null&gt;"/>
    <s v="&lt;Null&gt;"/>
    <x v="0"/>
    <x v="139"/>
  </r>
  <r>
    <s v="T0IN00000000044500000"/>
    <x v="40"/>
    <x v="11"/>
    <s v="RE/445"/>
    <s v="FP"/>
    <n v="6943832.6900000004"/>
    <n v="24.428262"/>
    <n v="-26.478225999999999"/>
    <s v="IN"/>
    <x v="0"/>
    <s v=" "/>
    <s v=" "/>
    <s v=" "/>
    <s v=" "/>
    <s v="&lt;Null&gt;"/>
    <s v="&lt;Null&gt;"/>
    <s v="&lt;Null&gt;"/>
    <x v="0"/>
    <x v="140"/>
  </r>
  <r>
    <s v="T0IN00000000044400000"/>
    <x v="41"/>
    <x v="11"/>
    <s v="RE/444"/>
    <s v="FP"/>
    <n v="2512805.2000000002"/>
    <n v="24.411158"/>
    <n v="-26.489899000000001"/>
    <s v="IN"/>
    <x v="0"/>
    <s v=" "/>
    <s v=" "/>
    <s v=" "/>
    <s v=" "/>
    <s v="&lt;Null&gt;"/>
    <s v="&lt;Null&gt;"/>
    <s v="&lt;Null&gt;"/>
    <x v="0"/>
    <x v="141"/>
  </r>
  <r>
    <s v="T0IN00000000044400001"/>
    <x v="41"/>
    <x v="0"/>
    <s v="RE/1/444"/>
    <s v="FP"/>
    <n v="6916997.9900000002"/>
    <n v="24.411245000000001"/>
    <n v="-26.526959000000002"/>
    <s v="IN"/>
    <x v="0"/>
    <s v=" "/>
    <s v=" "/>
    <s v=" "/>
    <s v=" "/>
    <s v="&lt;Null&gt;"/>
    <s v="&lt;Null&gt;"/>
    <s v="&lt;Null&gt;"/>
    <x v="0"/>
    <x v="142"/>
  </r>
  <r>
    <s v="T0IN00000000044400006"/>
    <x v="41"/>
    <x v="5"/>
    <s v="6/444"/>
    <s v="FP"/>
    <n v="6999923.9699999997"/>
    <n v="24.399076000000001"/>
    <n v="-26.510902000000002"/>
    <s v="IN"/>
    <x v="0"/>
    <s v=" "/>
    <s v=" "/>
    <s v=" "/>
    <s v=" "/>
    <s v="&lt;Null&gt;"/>
    <s v="&lt;Null&gt;"/>
    <s v="&lt;Null&gt;"/>
    <x v="0"/>
    <x v="143"/>
  </r>
  <r>
    <s v="T0IN00000000044400002"/>
    <x v="41"/>
    <x v="1"/>
    <s v="2/444"/>
    <s v="FP"/>
    <n v="4213016.28"/>
    <n v="24.395322"/>
    <n v="-26.481425000000002"/>
    <s v="IN"/>
    <x v="0"/>
    <s v=" "/>
    <s v=" "/>
    <s v=" "/>
    <s v=" "/>
    <s v="&lt;Null&gt;"/>
    <s v="&lt;Null&gt;"/>
    <s v="&lt;Null&gt;"/>
    <x v="0"/>
    <x v="144"/>
  </r>
  <r>
    <s v="T0IN00000000044400005"/>
    <x v="41"/>
    <x v="4"/>
    <s v="5/444"/>
    <s v="FP"/>
    <n v="5154712.46"/>
    <n v="24.384582999999999"/>
    <n v="-26.497254999999999"/>
    <s v="IN"/>
    <x v="0"/>
    <s v=" "/>
    <s v=" "/>
    <s v=" "/>
    <s v=" "/>
    <s v="&lt;Null&gt;"/>
    <s v="&lt;Null&gt;"/>
    <s v="&lt;Null&gt;"/>
    <x v="0"/>
    <x v="145"/>
  </r>
  <r>
    <s v="T0IN00000000044300000"/>
    <x v="0"/>
    <x v="11"/>
    <s v="RE/443"/>
    <s v="FP"/>
    <n v="361344976.36000001"/>
    <n v="24.304697999999998"/>
    <n v="-26.515264999999999"/>
    <s v="IN"/>
    <x v="0"/>
    <s v=" "/>
    <s v=" "/>
    <s v=" "/>
    <s v=" "/>
    <s v="SOUTH AFRICAN BANTU TRUST"/>
    <s v="Grazing"/>
    <s v="Traditional Authority"/>
    <x v="0"/>
    <x v="146"/>
  </r>
  <r>
    <s v="T0IN00000000040100002"/>
    <x v="32"/>
    <x v="1"/>
    <s v="RE/2/401"/>
    <s v="FP"/>
    <n v="5658910.3899999997"/>
    <n v="24.264106999999999"/>
    <n v="-26.419753"/>
    <s v="IN"/>
    <x v="0"/>
    <s v=" "/>
    <s v=" "/>
    <s v=" "/>
    <s v=" "/>
    <s v="&lt;Null&gt;"/>
    <s v="&lt;Null&gt;"/>
    <s v="&lt;Null&gt;"/>
    <x v="0"/>
    <x v="147"/>
  </r>
  <r>
    <s v="T0IN00000000040200001"/>
    <x v="42"/>
    <x v="0"/>
    <s v="RE/1/402"/>
    <s v="FP"/>
    <n v="10205026.18"/>
    <n v="24.246359999999999"/>
    <n v="-26.407157000000002"/>
    <s v="IN"/>
    <x v="0"/>
    <s v=" "/>
    <s v=" "/>
    <s v=" "/>
    <s v=" "/>
    <s v="SOUTH AFRICAN BANTU TRUST"/>
    <s v="Grazing"/>
    <s v="Traditional Authority"/>
    <x v="0"/>
    <x v="148"/>
  </r>
  <r>
    <s v="T0IN00000000040200000"/>
    <x v="42"/>
    <x v="11"/>
    <s v="RE/402"/>
    <s v="FP"/>
    <n v="12696541.960000001"/>
    <n v="24.233338"/>
    <n v="-26.380015"/>
    <s v="IN"/>
    <x v="0"/>
    <s v=" "/>
    <s v=" "/>
    <s v=" "/>
    <s v=" "/>
    <s v="&lt;Null&gt;"/>
    <s v="&lt;Null&gt;"/>
    <s v="&lt;Null&gt;"/>
    <x v="0"/>
    <x v="149"/>
  </r>
  <r>
    <s v="T0IN00000000040000006"/>
    <x v="43"/>
    <x v="5"/>
    <s v="6/400"/>
    <s v="FP"/>
    <n v="3484318.22"/>
    <n v="24.354761"/>
    <n v="-26.367495000000002"/>
    <s v="IN"/>
    <x v="0"/>
    <s v=" "/>
    <s v=" "/>
    <s v=" "/>
    <s v=" "/>
    <s v="&lt;Null&gt;"/>
    <s v="&lt;Null&gt;"/>
    <s v="&lt;Null&gt;"/>
    <x v="0"/>
    <x v="150"/>
  </r>
  <r>
    <s v="T0IN00000000040000005"/>
    <x v="43"/>
    <x v="4"/>
    <s v="5/400"/>
    <s v="FP"/>
    <n v="9681623.2799999993"/>
    <n v="24.353667999999999"/>
    <n v="-26.410575999999999"/>
    <s v="IN"/>
    <x v="0"/>
    <s v=" "/>
    <s v=" "/>
    <s v=" "/>
    <s v=" "/>
    <s v="&lt;Null&gt;"/>
    <s v="&lt;Null&gt;"/>
    <s v="&lt;Null&gt;"/>
    <x v="0"/>
    <x v="151"/>
  </r>
  <r>
    <s v="T0IN00000000040000000"/>
    <x v="43"/>
    <x v="11"/>
    <s v="RE/400"/>
    <s v="FP"/>
    <n v="18933713.059999999"/>
    <n v="24.346211"/>
    <n v="-26.396203"/>
    <s v="IN"/>
    <x v="0"/>
    <s v=" "/>
    <s v=" "/>
    <s v=" "/>
    <s v=" "/>
    <s v="&lt;Null&gt;"/>
    <s v="&lt;Null&gt;"/>
    <s v="&lt;Null&gt;"/>
    <x v="0"/>
    <x v="152"/>
  </r>
  <r>
    <s v="T0IN00000000040000004"/>
    <x v="43"/>
    <x v="3"/>
    <s v="4/400"/>
    <s v="FP"/>
    <n v="5116400.63"/>
    <n v="24.337454000000001"/>
    <n v="-26.384554000000001"/>
    <s v="IN"/>
    <x v="0"/>
    <s v=" "/>
    <s v=" "/>
    <s v=" "/>
    <s v=" "/>
    <s v="&lt;Null&gt;"/>
    <s v="&lt;Null&gt;"/>
    <s v="&lt;Null&gt;"/>
    <x v="0"/>
    <x v="153"/>
  </r>
  <r>
    <s v="T0IN00000000040000003"/>
    <x v="43"/>
    <x v="2"/>
    <s v="RE/3/400"/>
    <s v="FP"/>
    <n v="5230719.8499999996"/>
    <n v="24.319510000000001"/>
    <n v="-26.383904000000001"/>
    <s v="IN"/>
    <x v="0"/>
    <s v=" "/>
    <s v=" "/>
    <s v=" "/>
    <s v=" "/>
    <s v="&lt;Null&gt;"/>
    <s v="&lt;Null&gt;"/>
    <s v="&lt;Null&gt;"/>
    <x v="0"/>
    <x v="154"/>
  </r>
  <r>
    <s v="T0IN00000000040000002"/>
    <x v="43"/>
    <x v="1"/>
    <s v="2/400"/>
    <s v="FP"/>
    <n v="8660227.1199999992"/>
    <n v="24.328648000000001"/>
    <n v="-26.368252999999999"/>
    <s v="IN"/>
    <x v="0"/>
    <s v=" "/>
    <s v=" "/>
    <s v=" "/>
    <s v=" "/>
    <s v="&lt;Null&gt;"/>
    <s v="&lt;Null&gt;"/>
    <s v="&lt;Null&gt;"/>
    <x v="0"/>
    <x v="155"/>
  </r>
  <r>
    <s v="T0IN00000000040000001"/>
    <x v="43"/>
    <x v="0"/>
    <s v="1/400"/>
    <s v="FP"/>
    <n v="8565831.6300000008"/>
    <n v="24.323661000000001"/>
    <n v="-26.359190999999999"/>
    <s v="IN"/>
    <x v="0"/>
    <s v=" "/>
    <s v=" "/>
    <s v=" "/>
    <s v=" "/>
    <s v="&lt;Null&gt;"/>
    <s v="&lt;Null&gt;"/>
    <s v="&lt;Null&gt;"/>
    <x v="0"/>
    <x v="156"/>
  </r>
  <r>
    <s v="T0IN00000000040200003"/>
    <x v="42"/>
    <x v="2"/>
    <s v="RE/3/402"/>
    <s v="FP"/>
    <n v="2176904.2599999998"/>
    <n v="24.290267"/>
    <n v="-26.383061999999999"/>
    <s v="IN"/>
    <x v="0"/>
    <s v=" "/>
    <s v=" "/>
    <s v=" "/>
    <s v=" "/>
    <s v="&lt;Null&gt;"/>
    <s v="&lt;Null&gt;"/>
    <s v="&lt;Null&gt;"/>
    <x v="0"/>
    <x v="157"/>
  </r>
  <r>
    <s v="T0IN00000000039900003"/>
    <x v="44"/>
    <x v="2"/>
    <s v="RE/3/399"/>
    <s v="FP"/>
    <n v="4271197.8099999996"/>
    <n v="24.291876999999999"/>
    <n v="-26.353338000000001"/>
    <s v="IN"/>
    <x v="0"/>
    <s v=" "/>
    <s v=" "/>
    <s v=" "/>
    <s v=" "/>
    <s v="&lt;Null&gt;"/>
    <s v="&lt;Null&gt;"/>
    <s v="&lt;Null&gt;"/>
    <x v="0"/>
    <x v="158"/>
  </r>
  <r>
    <s v="T0IN00000000024500000"/>
    <x v="4"/>
    <x v="11"/>
    <s v="RE/245"/>
    <s v="FP"/>
    <n v="3898793.01"/>
    <n v="24.398361000000001"/>
    <n v="-26.368067"/>
    <s v="IN"/>
    <x v="0"/>
    <s v=" "/>
    <s v=" "/>
    <s v=" "/>
    <s v=" "/>
    <s v="&lt;Null&gt;"/>
    <s v="&lt;Null&gt;"/>
    <s v="&lt;Null&gt;"/>
    <x v="0"/>
    <x v="159"/>
  </r>
  <r>
    <s v="T0IN00000000044500004"/>
    <x v="40"/>
    <x v="3"/>
    <s v="RE/4/445"/>
    <s v="FP"/>
    <n v="4970747.5999999996"/>
    <n v="24.453880000000002"/>
    <n v="-26.455867000000001"/>
    <s v="IN"/>
    <x v="0"/>
    <s v=" "/>
    <s v=" "/>
    <s v=" "/>
    <s v=" "/>
    <s v="&lt;Null&gt;"/>
    <s v="&lt;Null&gt;"/>
    <s v="&lt;Null&gt;"/>
    <x v="0"/>
    <x v="160"/>
  </r>
  <r>
    <s v="T0IN00000000044500002"/>
    <x v="40"/>
    <x v="1"/>
    <s v="RE/2/445"/>
    <s v="FP"/>
    <n v="1464883.49"/>
    <n v="24.465039999999998"/>
    <n v="-26.488544999999998"/>
    <s v="IN"/>
    <x v="0"/>
    <s v=" "/>
    <s v=" "/>
    <s v=" "/>
    <s v=" "/>
    <s v="&lt;Null&gt;"/>
    <s v="&lt;Null&gt;"/>
    <s v="&lt;Null&gt;"/>
    <x v="0"/>
    <x v="161"/>
  </r>
  <r>
    <s v="T0IN00000000040100007"/>
    <x v="32"/>
    <x v="6"/>
    <s v="7/401"/>
    <s v="FP"/>
    <n v="2244.6304500000001"/>
    <n v="24.261299999999999"/>
    <n v="-26.452470000000002"/>
    <s v="IN"/>
    <x v="0"/>
    <s v=" "/>
    <s v=" "/>
    <s v=" "/>
    <s v=" "/>
    <s v="&lt;Null&gt;"/>
    <s v="&lt;Null&gt;"/>
    <s v="&lt;Null&gt;"/>
    <x v="0"/>
    <x v="162"/>
  </r>
  <r>
    <s v="T0IN00000000100600023"/>
    <x v="2"/>
    <x v="22"/>
    <s v="23/1006"/>
    <s v="FP"/>
    <n v="19477.29105"/>
    <n v="24.134982000000001"/>
    <n v="-26.626639999999998"/>
    <s v="IN"/>
    <x v="0"/>
    <s v=" "/>
    <s v=" "/>
    <s v=" "/>
    <s v=" "/>
    <s v="&lt;Null&gt;"/>
    <s v="&lt;Null&gt;"/>
    <s v="&lt;Null&gt;"/>
    <x v="0"/>
    <x v="163"/>
  </r>
  <r>
    <s v="T0IN00000000100600024"/>
    <x v="2"/>
    <x v="23"/>
    <s v="24/1006"/>
    <s v="FP"/>
    <n v="42275.282200000001"/>
    <n v="24.101752999999999"/>
    <n v="-26.660827000000001"/>
    <s v="IN"/>
    <x v="0"/>
    <s v=" "/>
    <s v=" "/>
    <s v=" "/>
    <s v=" "/>
    <s v="&lt;Null&gt;"/>
    <s v="&lt;Null&gt;"/>
    <s v="&lt;Null&gt;"/>
    <x v="0"/>
    <x v="164"/>
  </r>
  <r>
    <s v="T0IN00000000040100006"/>
    <x v="32"/>
    <x v="5"/>
    <s v="6/401"/>
    <s v="FP"/>
    <n v="11712.51525"/>
    <n v="24.261316000000001"/>
    <n v="-26.455988999999999"/>
    <s v="IN"/>
    <x v="0"/>
    <s v=" "/>
    <s v=" "/>
    <s v=" "/>
    <s v=" "/>
    <s v="&lt;Null&gt;"/>
    <s v="&lt;Null&gt;"/>
    <s v="&lt;Null&gt;"/>
    <x v="0"/>
    <x v="165"/>
  </r>
  <r>
    <s v="T0IN00000000044300016"/>
    <x v="0"/>
    <x v="16"/>
    <s v="16/443"/>
    <s v="FP"/>
    <n v="37639.268400000001"/>
    <n v="24.138521999999998"/>
    <n v="-26.544981"/>
    <s v="IN"/>
    <x v="0"/>
    <s v=" "/>
    <s v=" "/>
    <s v=" "/>
    <s v=" "/>
    <s v="PROVINCIAL GOVERNMENT OF THE NORTH WEST PROVINCE"/>
    <s v="Undeveloped Land"/>
    <s v="Goverment Department"/>
    <x v="0"/>
    <x v="166"/>
  </r>
  <r>
    <s v="T0IM00000000048500002"/>
    <x v="12"/>
    <x v="1"/>
    <s v="2/485"/>
    <s v="FP"/>
    <n v="12580.1584"/>
    <n v="23.842580999999999"/>
    <n v="-26.812334"/>
    <s v="IM"/>
    <x v="0"/>
    <s v=" "/>
    <s v=" "/>
    <s v=" "/>
    <s v=" "/>
    <s v="PROVINCIAL GOVERNMENT OF THE NORTH WEST PROVINCE"/>
    <s v="Grazing"/>
    <s v="Unknown"/>
    <x v="1"/>
    <x v="167"/>
  </r>
  <r>
    <s v="T0IM00000000049100007"/>
    <x v="16"/>
    <x v="6"/>
    <s v="7/491"/>
    <s v="FP"/>
    <n v="46149.915800000002"/>
    <n v="23.765896000000001"/>
    <n v="-26.811043999999999"/>
    <s v="IM"/>
    <x v="0"/>
    <s v=" "/>
    <s v=" "/>
    <s v=" "/>
    <s v=" "/>
    <s v="PROVINCIAL GOVERNMENT OF THE NORTH WEST PROVINCE"/>
    <s v="Residential in Rural Village"/>
    <s v="Traditional Authority"/>
    <x v="1"/>
    <x v="168"/>
  </r>
  <r>
    <s v="T0IN00000000044300015"/>
    <x v="0"/>
    <x v="15"/>
    <s v="15/443"/>
    <s v="FP"/>
    <n v="14106.784100000001"/>
    <n v="24.405539999999998"/>
    <n v="-26.423221000000002"/>
    <s v="IN"/>
    <x v="0"/>
    <s v=" "/>
    <s v=" "/>
    <s v=" "/>
    <s v=" "/>
    <s v="&lt;Null&gt;"/>
    <s v="&lt;Null&gt;"/>
    <s v="&lt;Null&gt;"/>
    <x v="0"/>
    <x v="169"/>
  </r>
  <r>
    <s v="T0IM00000000049100008"/>
    <x v="16"/>
    <x v="8"/>
    <s v="8/491"/>
    <s v="FP"/>
    <n v="25991.6489"/>
    <n v="23.762920999999999"/>
    <n v="-26.805463"/>
    <s v="IM"/>
    <x v="0"/>
    <s v=" "/>
    <s v=" "/>
    <s v=" "/>
    <s v=" "/>
    <s v="PROVINCIAL GOVERNMENT OF THE NORTH WEST PROVINCE"/>
    <s v="Residential in Rural Village"/>
    <s v="Traditional Authority"/>
    <x v="1"/>
    <x v="170"/>
  </r>
  <r>
    <s v="T0IM00000000021100004"/>
    <x v="9"/>
    <x v="3"/>
    <s v="4/211"/>
    <s v="FP"/>
    <n v="2803.6366499999999"/>
    <n v="23.769169000000002"/>
    <n v="-26.023751000000001"/>
    <s v="IM"/>
    <x v="0"/>
    <s v=" "/>
    <s v=" "/>
    <s v=" "/>
    <s v=" "/>
    <s v="&lt;Null&gt;"/>
    <s v="&lt;Null&gt;"/>
    <s v="&lt;Null&gt;"/>
    <x v="2"/>
    <x v="171"/>
  </r>
  <r>
    <s v="T0IM00000000024600049"/>
    <x v="18"/>
    <x v="24"/>
    <s v="49/246"/>
    <s v="FP"/>
    <n v="397.97980000000001"/>
    <n v="23.763176999999999"/>
    <n v="-26.110226000000001"/>
    <s v="IM"/>
    <x v="0"/>
    <s v=" "/>
    <s v=" "/>
    <s v=" "/>
    <s v=" "/>
    <s v="&lt;Null&gt;"/>
    <s v="&lt;Null&gt;"/>
    <s v="&lt;Null&gt;"/>
    <x v="2"/>
    <x v="172"/>
  </r>
  <r>
    <s v="T0IM00000000024600050"/>
    <x v="18"/>
    <x v="25"/>
    <s v="50/246"/>
    <s v="FP"/>
    <n v="395.51904999999999"/>
    <n v="23.763235999999999"/>
    <n v="-26.110408"/>
    <s v="IM"/>
    <x v="0"/>
    <s v=" "/>
    <s v=" "/>
    <s v=" "/>
    <s v=" "/>
    <s v="&lt;Null&gt;"/>
    <s v="&lt;Null&gt;"/>
    <s v="&lt;Null&gt;"/>
    <x v="2"/>
    <x v="173"/>
  </r>
  <r>
    <s v="T0IM00000000024600051"/>
    <x v="18"/>
    <x v="26"/>
    <s v="51/246"/>
    <s v="FP"/>
    <n v="399.61815000000001"/>
    <n v="23.763262000000001"/>
    <n v="-26.110602"/>
    <s v="IM"/>
    <x v="0"/>
    <s v=" "/>
    <s v=" "/>
    <s v=" "/>
    <s v=" "/>
    <s v="&lt;Null&gt;"/>
    <s v="&lt;Null&gt;"/>
    <s v="&lt;Null&gt;"/>
    <x v="2"/>
    <x v="174"/>
  </r>
  <r>
    <s v="T0IM00000000024600052"/>
    <x v="18"/>
    <x v="27"/>
    <s v="52/246"/>
    <s v="FP"/>
    <n v="397.10410000000002"/>
    <n v="23.763324000000001"/>
    <n v="-26.110758000000001"/>
    <s v="IM"/>
    <x v="0"/>
    <s v=" "/>
    <s v=" "/>
    <s v=" "/>
    <s v=" "/>
    <s v="&lt;Null&gt;"/>
    <s v="&lt;Null&gt;"/>
    <s v="&lt;Null&gt;"/>
    <x v="2"/>
    <x v="175"/>
  </r>
  <r>
    <s v="T0IM00000000024600053"/>
    <x v="18"/>
    <x v="28"/>
    <s v="53/246"/>
    <s v="FP"/>
    <n v="398.24950000000001"/>
    <n v="23.763524"/>
    <n v="-26.110346"/>
    <s v="IM"/>
    <x v="0"/>
    <s v=" "/>
    <s v=" "/>
    <s v=" "/>
    <s v=" "/>
    <s v="&lt;Null&gt;"/>
    <s v="&lt;Null&gt;"/>
    <s v="&lt;Null&gt;"/>
    <x v="2"/>
    <x v="176"/>
  </r>
  <r>
    <s v="T0IM00000000024600054"/>
    <x v="18"/>
    <x v="29"/>
    <s v="54/246"/>
    <s v="FP"/>
    <n v="398.75880000000001"/>
    <n v="23.763584999999999"/>
    <n v="-26.110499999999998"/>
    <s v="IM"/>
    <x v="0"/>
    <s v=" "/>
    <s v=" "/>
    <s v=" "/>
    <s v=" "/>
    <s v="&lt;Null&gt;"/>
    <s v="&lt;Null&gt;"/>
    <s v="&lt;Null&gt;"/>
    <x v="2"/>
    <x v="177"/>
  </r>
  <r>
    <s v="T0IM00000000024600055"/>
    <x v="18"/>
    <x v="30"/>
    <s v="55/246"/>
    <s v="FP"/>
    <n v="398.02595000000002"/>
    <n v="23.763632000000001"/>
    <n v="-26.110686000000001"/>
    <s v="IM"/>
    <x v="0"/>
    <s v=" "/>
    <s v=" "/>
    <s v=" "/>
    <s v=" "/>
    <s v="&lt;Null&gt;"/>
    <s v="&lt;Null&gt;"/>
    <s v="&lt;Null&gt;"/>
    <x v="2"/>
    <x v="178"/>
  </r>
  <r>
    <s v="T0IM00000000048200001"/>
    <x v="11"/>
    <x v="0"/>
    <s v="1/482"/>
    <s v="FP"/>
    <n v="27950.310850000002"/>
    <n v="23.864666"/>
    <n v="-26.817765999999999"/>
    <s v="IM"/>
    <x v="0"/>
    <s v=" "/>
    <s v=" "/>
    <s v=" "/>
    <s v=" "/>
    <s v="PROVINCIAL GOVERNMENT OF THE NORTH WEST PROVINCE"/>
    <s v="Commercial Agriculture"/>
    <s v="Traditional Authority"/>
    <x v="1"/>
    <x v="179"/>
  </r>
  <r>
    <s v="T0IM00000000023800012"/>
    <x v="19"/>
    <x v="13"/>
    <s v="12/238"/>
    <s v="FP"/>
    <n v="20132718.190000001"/>
    <n v="23.898434999999999"/>
    <n v="-26.163349"/>
    <s v="IM"/>
    <x v="1"/>
    <s v="PIET MULLER FAMILIE TRUST"/>
    <s v="12/238"/>
    <s v="Agriculture"/>
    <s v="PTN 12 of the Farm DONEGAL IM 238"/>
    <s v="&lt;Null&gt;"/>
    <s v="&lt;Null&gt;"/>
    <s v="&lt;Null&gt;"/>
    <x v="2"/>
    <x v="180"/>
  </r>
  <r>
    <s v="T0IM00000000021400001"/>
    <x v="8"/>
    <x v="0"/>
    <s v="1/214"/>
    <s v="FP"/>
    <n v="17600166"/>
    <n v="23.864447999999999"/>
    <n v="-26.031727"/>
    <s v="IM"/>
    <x v="1"/>
    <s v="THEUNISSEN BROERS SUPERSTORE PTY LTD"/>
    <s v="1/214"/>
    <s v="Agriculture"/>
    <s v="PTN 1 of the Farm DUBBEL AAR IM 214"/>
    <s v="&lt;Null&gt;"/>
    <s v="&lt;Null&gt;"/>
    <s v="&lt;Null&gt;"/>
    <x v="2"/>
    <x v="181"/>
  </r>
  <r>
    <s v="T0IM00000000021400004"/>
    <x v="8"/>
    <x v="3"/>
    <s v="4/214"/>
    <s v="FP"/>
    <n v="5054538.05"/>
    <n v="23.820053000000001"/>
    <n v="-26.036536999999999"/>
    <s v="IM"/>
    <x v="1"/>
    <s v="CHARLES MARTHUNIS PEARSON"/>
    <s v="4/214"/>
    <s v="Agriculture"/>
    <s v="PTN 4 of the Farm DUBBEL AAR IM 214"/>
    <s v="&lt;Null&gt;"/>
    <s v="&lt;Null&gt;"/>
    <s v="&lt;Null&gt;"/>
    <x v="2"/>
    <x v="182"/>
  </r>
  <r>
    <s v="T0IM00000000021400003"/>
    <x v="8"/>
    <x v="2"/>
    <s v="3/214"/>
    <s v="FP"/>
    <n v="5208949.53"/>
    <n v="23.831199999999999"/>
    <n v="-26.025544"/>
    <s v="IM"/>
    <x v="1"/>
    <s v="MARIA HENDRIKA JANSE VAN RENSBURG &amp; GERT HENDRIK JANSE VAN RENSBURG"/>
    <s v="3/214"/>
    <s v="Agriculture"/>
    <s v="PTN 3 of the Farm DUBBEL AAR IM 214"/>
    <s v="&lt;Null&gt;"/>
    <s v="&lt;Null&gt;"/>
    <s v="&lt;Null&gt;"/>
    <x v="2"/>
    <x v="183"/>
  </r>
  <r>
    <s v="T0IM00000000024600002"/>
    <x v="18"/>
    <x v="1"/>
    <s v="2/246"/>
    <s v="FP"/>
    <n v="27670.959999999999"/>
    <n v="23.765644999999999"/>
    <n v="-26.128758000000001"/>
    <s v="IM"/>
    <x v="1"/>
    <s v="OSLAAGTE WEIDE EDMS BPK"/>
    <s v="2/246"/>
    <s v="Agriculture"/>
    <s v="PTN 2 of the Farm GEDULD IN 246"/>
    <s v="&lt;Null&gt;"/>
    <s v="&lt;Null&gt;"/>
    <s v="&lt;Null&gt;"/>
    <x v="2"/>
    <x v="184"/>
  </r>
  <r>
    <s v="T0IM00000000023800019"/>
    <x v="19"/>
    <x v="19"/>
    <s v="19/238"/>
    <s v="FP"/>
    <n v="9407513.9700000007"/>
    <n v="23.932759999999998"/>
    <n v="-26.150483000000001"/>
    <s v="IM"/>
    <x v="1"/>
    <s v="ELFRAN TRUST"/>
    <s v="19/238"/>
    <s v="Agriculture"/>
    <s v="PTN 19 of the Farm DONEGAL IM 238"/>
    <s v="&lt;Null&gt;"/>
    <s v="&lt;Null&gt;"/>
    <s v="&lt;Null&gt;"/>
    <x v="2"/>
    <x v="185"/>
  </r>
  <r>
    <s v="T0IM00000000024600003"/>
    <x v="18"/>
    <x v="2"/>
    <s v="3/246"/>
    <s v="FP"/>
    <n v="39148.78"/>
    <n v="23.777661999999999"/>
    <n v="-26.136965"/>
    <s v="IM"/>
    <x v="1"/>
    <s v="T &amp; M MEYER TRUST"/>
    <s v="3/246"/>
    <s v="Agriculture"/>
    <s v="PTN 3 of the Farm GEDULD IN 246"/>
    <s v="&lt;Null&gt;"/>
    <s v="&lt;Null&gt;"/>
    <s v="&lt;Null&gt;"/>
    <x v="2"/>
    <x v="186"/>
  </r>
  <r>
    <s v="T0IN00000000046100008"/>
    <x v="22"/>
    <x v="8"/>
    <s v="8/461"/>
    <s v="FP"/>
    <n v="233261.26"/>
    <n v="24.315895999999999"/>
    <n v="-26.608471000000002"/>
    <s v="IN"/>
    <x v="1"/>
    <s v="JOHANNES ANTONIE PIETERSE &amp; LYDIA JOHANNA HOUGAARD"/>
    <s v="8/461"/>
    <s v="Agriculture"/>
    <s v="PTN 8 of the Farm DOORNLAAGTE IN 461"/>
    <s v="&lt;Null&gt;"/>
    <s v="&lt;Null&gt;"/>
    <s v="&lt;Null&gt;"/>
    <x v="0"/>
    <x v="187"/>
  </r>
  <r>
    <s v="T0IN00000000046100003"/>
    <x v="22"/>
    <x v="2"/>
    <s v="3/461"/>
    <s v="FP"/>
    <n v="1322813.6299999999"/>
    <n v="24.317153000000001"/>
    <n v="-26.619292000000002"/>
    <s v="IN"/>
    <x v="1"/>
    <s v="JOHANNES HENDRIK VAN NIEKERK"/>
    <s v="3/461"/>
    <s v="Agriculture"/>
    <s v="PTN 3 of the Farm DOORNLAAGTE IN 461"/>
    <s v="&lt;Null&gt;"/>
    <s v="&lt;Null&gt;"/>
    <s v="&lt;Null&gt;"/>
    <x v="0"/>
    <x v="188"/>
  </r>
  <r>
    <s v="T0IN00000000046100005"/>
    <x v="22"/>
    <x v="4"/>
    <s v="5/461"/>
    <s v="FP"/>
    <n v="2962032.51"/>
    <n v="24.306374999999999"/>
    <n v="-26.620363000000001"/>
    <s v="IN"/>
    <x v="1"/>
    <s v="JOHANNES HENDRIK VAN NIEKERK"/>
    <s v="5/461"/>
    <s v="Agriculture"/>
    <s v="PTN 5 of the Farm DOORNLAAGTE IN 461"/>
    <s v="&lt;Null&gt;"/>
    <s v="&lt;Null&gt;"/>
    <s v="&lt;Null&gt;"/>
    <x v="0"/>
    <x v="189"/>
  </r>
  <r>
    <s v="T0IN00000000045700011"/>
    <x v="27"/>
    <x v="12"/>
    <s v="11/457"/>
    <s v="FP"/>
    <n v="2545898.6"/>
    <n v="24.376049999999999"/>
    <n v="-26.609923999999999"/>
    <s v="IN"/>
    <x v="1"/>
    <s v="ELANA VAN DER WESTHUIZEN"/>
    <s v="11/457"/>
    <s v="Agriculture"/>
    <s v="PTN 11 of the Farm DOORNPAN IN 457"/>
    <s v="&lt;Null&gt;"/>
    <s v="&lt;Null&gt;"/>
    <s v="&lt;Null&gt;"/>
    <x v="0"/>
    <x v="190"/>
  </r>
  <r>
    <s v="T0IN00000000045700004"/>
    <x v="27"/>
    <x v="3"/>
    <s v="4/457"/>
    <s v="FP"/>
    <n v="1789622.09"/>
    <n v="24.398066"/>
    <n v="-26.577604999999998"/>
    <s v="IN"/>
    <x v="1"/>
    <s v="COENRAAD JOHANNES JACOBUS SWART"/>
    <s v="4/457"/>
    <s v="Agriculture"/>
    <s v="PTN 4 of the Farm DOORNPAN IN 457"/>
    <s v="&lt;Null&gt;"/>
    <s v="&lt;Null&gt;"/>
    <s v="&lt;Null&gt;"/>
    <x v="0"/>
    <x v="191"/>
  </r>
  <r>
    <s v="T0IN00000000045700005"/>
    <x v="27"/>
    <x v="4"/>
    <s v="5/457"/>
    <s v="FP"/>
    <n v="1796673.49"/>
    <n v="24.396550999999999"/>
    <n v="-26.570996000000001"/>
    <s v="IN"/>
    <x v="1"/>
    <s v="COENRAAD JOHANNES JACOBUS SWART"/>
    <s v="5/457"/>
    <s v="Agriculture"/>
    <s v="PTN 5 of the Farm DOORNPAN IN 457"/>
    <s v="&lt;Null&gt;"/>
    <s v="&lt;Null&gt;"/>
    <s v="&lt;Null&gt;"/>
    <x v="0"/>
    <x v="192"/>
  </r>
  <r>
    <s v="T0IN00000000045700006"/>
    <x v="27"/>
    <x v="5"/>
    <s v="6/457"/>
    <s v="FP"/>
    <n v="1671916.85"/>
    <n v="24.395043999999999"/>
    <n v="-26.564640000000001"/>
    <s v="IN"/>
    <x v="1"/>
    <s v="COENRAAD JOHANNES JACOBUS SWART"/>
    <s v="6/457"/>
    <s v="Agriculture"/>
    <s v="PTN 6 of the Farm DOORNPAN IN 457"/>
    <s v="&lt;Null&gt;"/>
    <s v="&lt;Null&gt;"/>
    <s v="&lt;Null&gt;"/>
    <x v="0"/>
    <x v="193"/>
  </r>
  <r>
    <s v="T0IN00000000045700013"/>
    <x v="27"/>
    <x v="7"/>
    <s v="13/457"/>
    <s v="FP"/>
    <n v="3868627.24"/>
    <n v="24.390628"/>
    <n v="-26.586929999999999"/>
    <s v="IN"/>
    <x v="1"/>
    <s v="DE GUISTI PLASE CC"/>
    <s v="13/457"/>
    <s v="Agriculture"/>
    <s v="PTN 13 of the Farm DOORNPAN IN 457"/>
    <s v="&lt;Null&gt;"/>
    <s v="&lt;Null&gt;"/>
    <s v="&lt;Null&gt;"/>
    <x v="0"/>
    <x v="194"/>
  </r>
  <r>
    <s v="T0IN00000000045700015"/>
    <x v="27"/>
    <x v="15"/>
    <s v="15/457"/>
    <s v="FP"/>
    <n v="3980880.62"/>
    <n v="24.390560000000001"/>
    <n v="-26.555267000000001"/>
    <s v="IN"/>
    <x v="1"/>
    <s v="JAN HENDRIK DU PLESSIS"/>
    <s v="15/457"/>
    <s v="Agriculture"/>
    <s v="PTN 15 of the Farm DOORNPAN IN 457"/>
    <s v="&lt;Null&gt;"/>
    <s v="&lt;Null&gt;"/>
    <s v="&lt;Null&gt;"/>
    <x v="0"/>
    <x v="195"/>
  </r>
  <r>
    <s v="T0IN00000000045700010"/>
    <x v="27"/>
    <x v="9"/>
    <s v="10/457"/>
    <s v="FP"/>
    <n v="2576035.9"/>
    <n v="24.371697000000001"/>
    <n v="-26.591031000000001"/>
    <s v="IN"/>
    <x v="1"/>
    <s v="PETRUS DANIEL SWART"/>
    <s v="10/457"/>
    <s v="Agriculture"/>
    <s v="PTN 10 of the Farm DOORNPAN IN 457"/>
    <s v="&lt;Null&gt;"/>
    <s v="&lt;Null&gt;"/>
    <s v="&lt;Null&gt;"/>
    <x v="0"/>
    <x v="196"/>
  </r>
  <r>
    <s v="T0IN00000000045700003"/>
    <x v="27"/>
    <x v="2"/>
    <s v="3/457"/>
    <s v="FP"/>
    <n v="1791445.5"/>
    <n v="24.375088000000002"/>
    <n v="-26.577262000000001"/>
    <s v="IN"/>
    <x v="1"/>
    <s v="COENRAAD JOHANNES JACOBUS SWART"/>
    <s v="3/457"/>
    <s v="Agriculture"/>
    <s v="PTN 3 of the Farm DOORNPAN IN 457"/>
    <s v="&lt;Null&gt;"/>
    <s v="&lt;Null&gt;"/>
    <s v="&lt;Null&gt;"/>
    <x v="0"/>
    <x v="197"/>
  </r>
  <r>
    <s v="T0IN00000000046700002"/>
    <x v="45"/>
    <x v="1"/>
    <s v="2/467"/>
    <s v="FP"/>
    <n v="5193194.26"/>
    <n v="24.194330000000001"/>
    <n v="-26.668617000000001"/>
    <s v="IN"/>
    <x v="1"/>
    <s v="ANNA ELIZABETH DE VILLIERS &amp; ANNA ELIZABETH DE VILLIERS"/>
    <s v="2/467"/>
    <s v="Agriculture"/>
    <s v="PTN 2 of the Farm BOSCHBULT IN 467"/>
    <s v="&lt;Null&gt;"/>
    <s v="&lt;Null&gt;"/>
    <s v="&lt;Null&gt;"/>
    <x v="0"/>
    <x v="198"/>
  </r>
  <r>
    <s v="T0IN00000000045700012"/>
    <x v="27"/>
    <x v="13"/>
    <s v="12/457"/>
    <s v="FP"/>
    <n v="932913.47"/>
    <n v="24.382086000000001"/>
    <n v="-26.565814"/>
    <s v="IN"/>
    <x v="1"/>
    <s v="COENRAAD JOHANNES JACOBUS SWART"/>
    <s v="12/457"/>
    <s v="Agriculture"/>
    <s v="PTN 12 of the Farm DOORNPAN IN 457"/>
    <s v="&lt;Null&gt;"/>
    <s v="&lt;Null&gt;"/>
    <s v="&lt;Null&gt;"/>
    <x v="0"/>
    <x v="199"/>
  </r>
  <r>
    <s v="T0IN00000000046700009"/>
    <x v="45"/>
    <x v="10"/>
    <s v="9/467"/>
    <s v="FP"/>
    <n v="5229401.72"/>
    <n v="24.183031"/>
    <n v="-26.710650999999999"/>
    <s v="IN"/>
    <x v="1"/>
    <s v="BOSCHBULT TRUST"/>
    <s v="9/467"/>
    <s v="Agriculture"/>
    <s v="PTN 9 of the Farm BOSCHBULT IN 467"/>
    <s v="&lt;Null&gt;"/>
    <s v="&lt;Null&gt;"/>
    <s v="&lt;Null&gt;"/>
    <x v="0"/>
    <x v="200"/>
  </r>
  <r>
    <s v="T0IN00000000046700005"/>
    <x v="45"/>
    <x v="4"/>
    <s v="5/467"/>
    <s v="FP"/>
    <n v="1843319.79"/>
    <n v="24.180095000000001"/>
    <n v="-26.687277000000002"/>
    <s v="IN"/>
    <x v="1"/>
    <s v="ANDRIES THEUNISSEN TRUST"/>
    <s v="5/467"/>
    <s v="Agriculture"/>
    <s v="PTN 5 of the Farm BOSCHBULT IN 467"/>
    <s v="&lt;Null&gt;"/>
    <s v="&lt;Null&gt;"/>
    <s v="&lt;Null&gt;"/>
    <x v="0"/>
    <x v="201"/>
  </r>
  <r>
    <s v="T0IN00000000046700001"/>
    <x v="45"/>
    <x v="0"/>
    <s v="1/467"/>
    <s v="FP"/>
    <n v="3354504.27"/>
    <n v="24.167127000000001"/>
    <n v="-26.684301000000001"/>
    <s v="IN"/>
    <x v="1"/>
    <s v="HANS JURIE LINDE"/>
    <s v="1/467"/>
    <s v="Agriculture"/>
    <s v="PTN 1 of the Farm BOSCHBULT IN 467"/>
    <s v="&lt;Null&gt;"/>
    <s v="&lt;Null&gt;"/>
    <s v="&lt;Null&gt;"/>
    <x v="0"/>
    <x v="202"/>
  </r>
  <r>
    <s v="T0IN00000000046100004"/>
    <x v="22"/>
    <x v="3"/>
    <s v="4/461"/>
    <s v="FP"/>
    <n v="2663495.15"/>
    <n v="24.302499000000001"/>
    <n v="-26.592495"/>
    <s v="IN"/>
    <x v="1"/>
    <s v="JOSEF JOHANNES PIETERSE"/>
    <s v="4/461"/>
    <s v="Agriculture"/>
    <s v="PTN 4 of the Farm DOORNLAAGTE IN 461"/>
    <s v="&lt;Null&gt;"/>
    <s v="&lt;Null&gt;"/>
    <s v="&lt;Null&gt;"/>
    <x v="0"/>
    <x v="203"/>
  </r>
  <r>
    <s v="T0IN00000000046100007"/>
    <x v="22"/>
    <x v="6"/>
    <s v="7/461"/>
    <s v="FP"/>
    <n v="1705868.24"/>
    <n v="24.316596000000001"/>
    <n v="-26.595535000000002"/>
    <s v="IN"/>
    <x v="1"/>
    <s v="PHILLIPUS CHRISTOFFEL POTGIETER"/>
    <s v="7/461"/>
    <s v="Agriculture"/>
    <s v="PTN 7 of the Farm DOORNLAAGTE IN 461"/>
    <s v="&lt;Null&gt;"/>
    <s v="&lt;Null&gt;"/>
    <s v="&lt;Null&gt;"/>
    <x v="0"/>
    <x v="204"/>
  </r>
  <r>
    <s v="T0IN00000000046700004"/>
    <x v="45"/>
    <x v="3"/>
    <s v="4/467"/>
    <s v="FP"/>
    <n v="5244758.83"/>
    <n v="24.196384999999999"/>
    <n v="-26.683873999999999"/>
    <s v="IN"/>
    <x v="1"/>
    <s v="ANDRIES THEUNISSEN TRUST"/>
    <s v="4/467"/>
    <s v="Agriculture"/>
    <s v="PTN 4 of the Farm BOSCHBULT IN 467"/>
    <s v="&lt;Null&gt;"/>
    <s v="&lt;Null&gt;"/>
    <s v="&lt;Null&gt;"/>
    <x v="0"/>
    <x v="205"/>
  </r>
  <r>
    <s v="T0IN00000000046700008"/>
    <x v="45"/>
    <x v="8"/>
    <s v="8/467"/>
    <s v="FP"/>
    <n v="12116803.6"/>
    <n v="24.207063000000002"/>
    <n v="-26.700392999999998"/>
    <s v="IN"/>
    <x v="1"/>
    <s v="BOSCHBULT TRUST"/>
    <s v="8/467"/>
    <s v="Agriculture"/>
    <s v="PTN 8 of the Farm BOSCHBULT IN 467"/>
    <s v="&lt;Null&gt;"/>
    <s v="&lt;Null&gt;"/>
    <s v="&lt;Null&gt;"/>
    <x v="0"/>
    <x v="206"/>
  </r>
  <r>
    <s v="T0IN00000000024500008"/>
    <x v="4"/>
    <x v="8"/>
    <s v="8/245"/>
    <s v="FP"/>
    <n v="4192441.16"/>
    <n v="24.384708"/>
    <n v="-26.357690999999999"/>
    <s v="IN"/>
    <x v="1"/>
    <s v="LENETH KENETH MCCARTHY &amp; ILLANA MARTHA MCCARTHY"/>
    <s v="8/245"/>
    <s v="Agriculture"/>
    <s v="PTN 8 of the Farm MOGHALANEN IM 245"/>
    <s v="&lt;Null&gt;"/>
    <s v="&lt;Null&gt;"/>
    <s v="&lt;Null&gt;"/>
    <x v="0"/>
    <x v="207"/>
  </r>
  <r>
    <s v="T0IN00000000040100004"/>
    <x v="32"/>
    <x v="3"/>
    <s v="4/401"/>
    <s v="FP"/>
    <n v="10078564.810000001"/>
    <n v="24.290794999999999"/>
    <n v="-26.408928"/>
    <s v="IN"/>
    <x v="1"/>
    <s v="DOROTHEA ELIZABETH TALJAARD"/>
    <s v="4/401"/>
    <s v="Agriculture"/>
    <s v="PTN 4 of the Farm GOODWOOD IN 401"/>
    <s v="&lt;Null&gt;"/>
    <s v="&lt;Null&gt;"/>
    <s v="&lt;Null&gt;"/>
    <x v="0"/>
    <x v="208"/>
  </r>
  <r>
    <s v="T0IN00000000040100001"/>
    <x v="32"/>
    <x v="0"/>
    <s v="1/401"/>
    <s v="FP"/>
    <n v="9920373.8300000001"/>
    <n v="24.302928999999999"/>
    <n v="-26.432925000000001"/>
    <s v="IN"/>
    <x v="1"/>
    <s v="JOHN BASIL SCHRECK HARVEY"/>
    <s v="1/401"/>
    <s v="Agriculture"/>
    <s v="PTN 1 of the Farm GOODWOOD IN 401"/>
    <s v="&lt;Null&gt;"/>
    <s v="&lt;Null&gt;"/>
    <s v="&lt;Null&gt;"/>
    <x v="0"/>
    <x v="209"/>
  </r>
  <r>
    <s v="T0IN00000000040200002"/>
    <x v="42"/>
    <x v="1"/>
    <s v="2/402"/>
    <s v="FP"/>
    <n v="3438881"/>
    <n v="24.274135999999999"/>
    <n v="-26.388988000000001"/>
    <s v="IN"/>
    <x v="1"/>
    <s v="JJO BOERDERY TRUST"/>
    <s v="2/402"/>
    <s v="Agriculture"/>
    <s v="PTN 2 of the Farm MOORFIELD IN 402"/>
    <s v="&lt;Null&gt;"/>
    <s v="&lt;Null&gt;"/>
    <s v="&lt;Null&gt;"/>
    <x v="0"/>
    <x v="210"/>
  </r>
  <r>
    <s v="T0IN00000000040200006"/>
    <x v="42"/>
    <x v="5"/>
    <s v="6/402"/>
    <s v="FP"/>
    <n v="5945159.1900000004"/>
    <n v="24.274918"/>
    <n v="-26.362912999999999"/>
    <s v="IN"/>
    <x v="1"/>
    <s v="BELO &amp; KIES CONSTRUCTION PTY LTD"/>
    <s v="6/402"/>
    <s v="Agriculture"/>
    <s v="PTN 6 of the Farm MOORFIELD IN 402"/>
    <s v="&lt;Null&gt;"/>
    <s v="&lt;Null&gt;"/>
    <s v="&lt;Null&gt;"/>
    <x v="0"/>
    <x v="211"/>
  </r>
  <r>
    <s v="T0IN00000000040200005"/>
    <x v="42"/>
    <x v="4"/>
    <s v="5/402"/>
    <s v="FP"/>
    <n v="4430893.03"/>
    <n v="24.260559000000001"/>
    <n v="-26.369494"/>
    <s v="IN"/>
    <x v="1"/>
    <s v="CATHARINA PETRONELLA COETZEE"/>
    <s v="5/402"/>
    <s v="Agriculture"/>
    <s v="PTN 5 of the Farm MOORFIELD IN 402"/>
    <s v="&lt;Null&gt;"/>
    <s v="&lt;Null&gt;"/>
    <s v="&lt;Null&gt;"/>
    <x v="0"/>
    <x v="212"/>
  </r>
  <r>
    <s v="T0IN00000000040100005"/>
    <x v="32"/>
    <x v="4"/>
    <s v="5/401"/>
    <s v="FP"/>
    <n v="2860042.38"/>
    <n v="24.242805000000001"/>
    <n v="-26.429459000000001"/>
    <s v="IN"/>
    <x v="1"/>
    <s v="DAVID SALMONSON &amp; MARIA MAGDALENA SALMONSON"/>
    <s v="5/401"/>
    <s v="Agriculture"/>
    <s v="PTN 5 of the Farm GOODWOOD IN 401"/>
    <s v="SOUTH AFRICAN BANTU TRUST"/>
    <s v="Grazing"/>
    <s v="Traditional Authority"/>
    <x v="0"/>
    <x v="213"/>
  </r>
  <r>
    <s v="T0IN00000000040200004"/>
    <x v="42"/>
    <x v="3"/>
    <s v="4/402"/>
    <s v="FP"/>
    <n v="4632178.83"/>
    <n v="24.234698000000002"/>
    <n v="-26.396844999999999"/>
    <s v="IN"/>
    <x v="1"/>
    <s v="JJO BOERDERY TRUST"/>
    <s v="4/402"/>
    <s v="Agriculture"/>
    <s v="PTN 4 of the Farm MOORFIELD IN 402"/>
    <s v="&lt;Null&gt;"/>
    <s v="&lt;Null&gt;"/>
    <s v="&lt;Null&gt;"/>
    <x v="0"/>
    <x v="214"/>
  </r>
  <r>
    <s v="T0IN00000000024500004"/>
    <x v="4"/>
    <x v="3"/>
    <s v="4/245"/>
    <s v="FP"/>
    <n v="2576515.81"/>
    <n v="24.377834"/>
    <n v="-26.348338999999999"/>
    <s v="IN"/>
    <x v="1"/>
    <s v="CHARLES BERTRAM SMITH &amp; SUSAN SMITH"/>
    <s v="4/245"/>
    <s v="Agriculture"/>
    <s v="PTN 4 of the Farm MOGHALANEN IM 245"/>
    <s v="&lt;Null&gt;"/>
    <s v="&lt;Null&gt;"/>
    <s v="&lt;Null&gt;"/>
    <x v="0"/>
    <x v="215"/>
  </r>
  <r>
    <s v="T0IN00000000039900007"/>
    <x v="44"/>
    <x v="6"/>
    <s v="7/399"/>
    <s v="FP"/>
    <n v="1838723.61"/>
    <n v="24.325675"/>
    <n v="-26.343177000000001"/>
    <s v="IN"/>
    <x v="1"/>
    <s v="MAKESAFE TRADE &amp; INVEST CC"/>
    <s v="7/399"/>
    <s v="Agriculture"/>
    <s v="PTN 7 of the Farm DISTIN IN 399"/>
    <s v="&lt;Null&gt;"/>
    <s v="&lt;Null&gt;"/>
    <s v="&lt;Null&gt;"/>
    <x v="0"/>
    <x v="216"/>
  </r>
  <r>
    <s v="T0IN00000000039900009"/>
    <x v="44"/>
    <x v="10"/>
    <s v="9/399"/>
    <s v="FP"/>
    <n v="277612.95"/>
    <n v="24.304424000000001"/>
    <n v="-26.357362999999999"/>
    <s v="IN"/>
    <x v="1"/>
    <s v="HENRIETTA SCHRECK TESTAMENTERE TRUST"/>
    <s v="9/399"/>
    <s v="Agriculture"/>
    <s v="PTN 9 of the Farm DISTIN IN 399"/>
    <s v="&lt;Null&gt;"/>
    <s v="&lt;Null&gt;"/>
    <s v="&lt;Null&gt;"/>
    <x v="0"/>
    <x v="217"/>
  </r>
  <r>
    <s v="T0IN00000000039900010"/>
    <x v="44"/>
    <x v="9"/>
    <s v="10/399"/>
    <s v="FP"/>
    <n v="4169249.39"/>
    <n v="24.312097000000001"/>
    <n v="-26.347242999999999"/>
    <s v="IN"/>
    <x v="1"/>
    <s v="MAKESAFE TRADE &amp; INVEST CC"/>
    <s v="10/399"/>
    <s v="Agriculture"/>
    <s v="PTN 10 of the Farm DISTIN IN 399"/>
    <s v="&lt;Null&gt;"/>
    <s v="&lt;Null&gt;"/>
    <s v="&lt;Null&gt;"/>
    <x v="0"/>
    <x v="218"/>
  </r>
  <r>
    <s v="T0IN00000000040200007"/>
    <x v="42"/>
    <x v="6"/>
    <s v="7/402"/>
    <s v="FP"/>
    <n v="1280294.53"/>
    <n v="24.282181000000001"/>
    <n v="-26.393101999999999"/>
    <s v="IN"/>
    <x v="1"/>
    <s v="JJO BOERDERY TRUST"/>
    <s v="7/402"/>
    <s v="Agriculture"/>
    <s v="PTN 7 of the Farm MOORFIELD IN 402"/>
    <s v="&lt;Null&gt;"/>
    <s v="&lt;Null&gt;"/>
    <s v="&lt;Null&gt;"/>
    <x v="0"/>
    <x v="219"/>
  </r>
  <r>
    <s v="T0IM00000000023300002"/>
    <x v="46"/>
    <x v="1"/>
    <s v="2/233"/>
    <s v="FP"/>
    <n v="4060191.16"/>
    <n v="23.820495000000001"/>
    <n v="-26.237051000000001"/>
    <s v="IM"/>
    <x v="2"/>
    <s v="PROVINCIAL DEPARTMENT OF RURAL DEVELOPMENT - NORTH WEST PROVINCE"/>
    <s v="2/233"/>
    <s v="Properties owned by an organ of state and used for public service purposes"/>
    <s v="PTN 2 of the Farm BRAKPAN IM 233"/>
    <s v="PROVINCIAL GOVERNMENT OF THE NORTH WEST PROVINCE"/>
    <s v="Commercial Agriculture"/>
    <s v="Municipality"/>
    <x v="2"/>
    <x v="220"/>
  </r>
  <r>
    <s v="T0IM00000000049600002"/>
    <x v="1"/>
    <x v="1"/>
    <s v="2/496"/>
    <s v="FP"/>
    <n v="8652173.3699999992"/>
    <n v="23.670973"/>
    <n v="-26.776858000000001"/>
    <s v="IM"/>
    <x v="2"/>
    <s v="PROVINCIAL DEPARTMENT OF RURAL DEVELOPMENT - NORTH WEST PROVINCE"/>
    <s v="2/496"/>
    <s v="Properties owned by an organ of state and used for public service purposes"/>
    <s v="PTN 2 of the Farm ESKDALE IM 496"/>
    <s v="PROVINCIAL GOVERNMENT OF THE NORTH WEST PROVINCE"/>
    <s v="Residential in Rural Village"/>
    <s v="Traditional Authority"/>
    <x v="1"/>
    <x v="221"/>
  </r>
  <r>
    <s v="T0IM00000000049600001"/>
    <x v="1"/>
    <x v="0"/>
    <s v="1/496"/>
    <s v="FP"/>
    <n v="5809872.0099999998"/>
    <n v="23.703353"/>
    <n v="-26.784516"/>
    <s v="IM"/>
    <x v="2"/>
    <s v="PROVINCIAL DEPARTMENT OF RURAL DEVELOPMENT - NORTH WEST PROVINCE"/>
    <s v="1/496"/>
    <s v="Properties owned by an organ of state and used for public service purposes"/>
    <s v="PTN 1 of the Farm ESKDALE IM 496"/>
    <s v="PROVINCIAL GOVERNMENT OF THE NORTH WEST PROVINCE"/>
    <s v="Residential in Rural Village"/>
    <s v="Traditional Authority"/>
    <x v="1"/>
    <x v="222"/>
  </r>
  <r>
    <s v="T0IM00000000049200002"/>
    <x v="14"/>
    <x v="1"/>
    <s v="2/492"/>
    <s v="FP"/>
    <n v="7904612.2800000003"/>
    <n v="23.719982999999999"/>
    <n v="-26.803356999999998"/>
    <s v="IM"/>
    <x v="2"/>
    <s v="PROVINCIAL DEPARTMENT OF RURAL DEVELOPMENT - NORTH WEST PROVINCE"/>
    <s v="2/492"/>
    <s v="Properties owned by an organ of state and used for public service purposes"/>
    <s v="PTN 2 of the Farm BULLRUN IM 492"/>
    <s v="PROVINCIAL GOVERNMENT OF THE NORTH WEST PROVINCE"/>
    <s v="Undeveloped Land"/>
    <s v="Traditional Authority"/>
    <x v="1"/>
    <x v="223"/>
  </r>
  <r>
    <s v="T0IM00000000048500001"/>
    <x v="12"/>
    <x v="0"/>
    <s v="1/485"/>
    <s v="FP"/>
    <n v="86545.22"/>
    <n v="23.846810999999999"/>
    <n v="-26.813727"/>
    <s v="IM"/>
    <x v="2"/>
    <s v="PROVINCIAL DEPARTMENT OF RURAL DEVELOPMENT - NORTH WEST PROVINCE"/>
    <s v="1/485"/>
    <s v="Properties owned by an organ of state and used for public service purposes"/>
    <s v="PTN 1 of the Farm ATHOLE IM 485"/>
    <s v="PROVINCIAL GOVERNMENT OF THE NORTH WEST PROVINCE"/>
    <s v="Grazing"/>
    <s v="Unknown"/>
    <x v="1"/>
    <x v="224"/>
  </r>
  <r>
    <s v="T0IM00000000023100001"/>
    <x v="20"/>
    <x v="0"/>
    <s v="1/231"/>
    <s v="FP"/>
    <n v="8832039.1199999992"/>
    <n v="23.803792000000001"/>
    <n v="-26.228462"/>
    <s v="IM"/>
    <x v="2"/>
    <s v="PROVINCIAL DEPARTMENT OF RURAL DEVELOPMENT - NORTH WEST PROVINCE"/>
    <s v="1/231"/>
    <s v="Properties owned by an organ of state and used for public service purposes"/>
    <s v="PTN 1 of the Farm COTSWOLD IM 231"/>
    <s v="PROVINCIAL GOVERNMENT OF THE NORTH WEST PROVINCE"/>
    <s v="Commercial Agriculture"/>
    <s v="Municipality"/>
    <x v="2"/>
    <x v="225"/>
  </r>
  <r>
    <s v="T0IM00000000023100002"/>
    <x v="20"/>
    <x v="1"/>
    <s v="2/231"/>
    <s v="FP"/>
    <n v="7508302.5999999996"/>
    <n v="23.795247"/>
    <n v="-26.205735000000001"/>
    <s v="IM"/>
    <x v="2"/>
    <s v="PROVINCIAL DEPARTMENT OF RURAL DEVELOPMENT - NORTH WEST PROVINCE"/>
    <s v="2/231"/>
    <s v="Properties owned by an organ of state and used for public service purposes"/>
    <s v="PTN 2 of the Farm COTSWOLD IM 231"/>
    <s v="PROVINCIAL GOVERNMENT OF THE NORTH WEST PROVINCE"/>
    <s v="Grazing"/>
    <s v="Private Person"/>
    <x v="2"/>
    <x v="226"/>
  </r>
  <r>
    <s v="T0IN00000000045900004"/>
    <x v="21"/>
    <x v="3"/>
    <s v="4/459"/>
    <s v="FP"/>
    <n v="2088185.3"/>
    <n v="24.332438"/>
    <n v="-26.582754000000001"/>
    <s v="IN"/>
    <x v="2"/>
    <s v="NATIONAL DEPARTMENT OF RURAL DEVELOPMENT AND LAND AFFAIRS / WINSOMEVALE TRUST"/>
    <s v="4/459"/>
    <s v="Properties owned by an organ of state and used for public service purposes"/>
    <s v="PTN 4 of the Farm MAMUSA IN 459"/>
    <s v="&lt;Null&gt;"/>
    <s v="&lt;Null&gt;"/>
    <s v="&lt;Null&gt;"/>
    <x v="0"/>
    <x v="227"/>
  </r>
  <r>
    <s v="T0IN00000000040100003"/>
    <x v="32"/>
    <x v="2"/>
    <s v="3/401"/>
    <s v="FP"/>
    <n v="8550.91"/>
    <n v="24.260788999999999"/>
    <n v="-26.473507000000001"/>
    <s v="IN"/>
    <x v="2"/>
    <s v="PROVINCIAL DEPARTMENT OF RURAL DEVELOPMENT - NORTH WEST PROVINCE"/>
    <s v="3/401"/>
    <s v="Properties owned by an organ of state and used for public service purposes"/>
    <s v="PTN 3 of the Farm GOODWOOD IN 401"/>
    <s v="SOUTH AFRICAN BANTU TRUST"/>
    <s v="Grazing"/>
    <s v="Traditional Authority"/>
    <x v="0"/>
    <x v="228"/>
  </r>
  <r>
    <s v="T0IN00000000042500001"/>
    <x v="35"/>
    <x v="0"/>
    <s v="1/425"/>
    <s v="FP"/>
    <n v="4508248.2300000004"/>
    <n v="24.130969"/>
    <n v="-26.523613000000001"/>
    <s v="IN"/>
    <x v="2"/>
    <s v="PROVINCIAL DEPARTMENT OF RURAL DEVELOPMENT - NORTH WEST PROVINCE"/>
    <s v="1/425"/>
    <s v="Properties owned by an organ of state and used for public service purposes"/>
    <s v="PTN 1 of the Farm FOREST GATE IN 425"/>
    <s v="PROVINCIAL GOVERNMENT OF THE NORTH WEST PROVINCE"/>
    <s v="Undeveloped Land"/>
    <s v="Traditional Authority"/>
    <x v="0"/>
    <x v="229"/>
  </r>
  <r>
    <s v="T0IN00000000042500004"/>
    <x v="35"/>
    <x v="3"/>
    <s v="4/425"/>
    <s v="FP"/>
    <n v="1845663.98"/>
    <n v="24.136583999999999"/>
    <n v="-26.533228000000001"/>
    <s v="IN"/>
    <x v="2"/>
    <s v="PROVINCIAL DEPARTMENT OF RURAL DEVELOPMENT - NORTH WEST PROVINCE"/>
    <s v="4/425"/>
    <s v="Properties owned by an organ of state and used for public service purposes"/>
    <s v="PTN 4 of the Farm FOREST GATE IN 425"/>
    <s v="PROVINCIAL GOVERNMENT OF THE NORTH WEST PROVINCE"/>
    <s v="Undeveloped Land"/>
    <s v="Goverment Department"/>
    <x v="0"/>
    <x v="230"/>
  </r>
  <r>
    <s v="T0IN00000000042500002"/>
    <x v="35"/>
    <x v="1"/>
    <s v="2/425"/>
    <s v="FP"/>
    <n v="6979331.29"/>
    <n v="24.169429999999998"/>
    <n v="-26.511462999999999"/>
    <s v="IN"/>
    <x v="2"/>
    <s v="PROVINCIAL DEPARTMENT OF RURAL DEVELOPMENT - NORTH WEST PROVINCE"/>
    <s v="2/425"/>
    <s v="Properties owned by an organ of state and used for public service purposes"/>
    <s v="PTN 2 of the Farm FOREST GATE IN 425"/>
    <s v="SOUTH AFRICAN BANTU TRUST"/>
    <s v="Grazing"/>
    <s v="Traditional Authority"/>
    <x v="0"/>
    <x v="231"/>
  </r>
  <r>
    <s v="T0IN00000000042500007"/>
    <x v="35"/>
    <x v="6"/>
    <s v="7/425"/>
    <s v="FP"/>
    <n v="1550637.88"/>
    <n v="24.167681999999999"/>
    <n v="-26.494062"/>
    <s v="IN"/>
    <x v="2"/>
    <s v="PROVINCIAL DEPARTMENT OF RURAL DEVELOPMENT - NORTH WEST PROVINCE"/>
    <s v="7/425"/>
    <s v="Properties owned by an organ of state and used for public service purposes"/>
    <s v="PTN 7 of the Farm FOREST GATE IN 425"/>
    <s v="SOUTH AFRICAN BANTU TRUST"/>
    <s v="Grazing"/>
    <s v="Traditional Authority"/>
    <x v="0"/>
    <x v="232"/>
  </r>
  <r>
    <s v="T0IN00000000042500005"/>
    <x v="35"/>
    <x v="4"/>
    <s v="5/425"/>
    <s v="FP"/>
    <n v="1801500.72"/>
    <n v="24.147427"/>
    <n v="-26.532111"/>
    <s v="IN"/>
    <x v="2"/>
    <s v="PROVINCIAL DEPARTMENT OF RURAL DEVELOPMENT - NORTH WEST PROVINCE"/>
    <s v="5/425"/>
    <s v="Properties owned by an organ of state and used for public service purposes"/>
    <s v="PTN 5 of the Farm FOREST GATE IN 425"/>
    <s v="PROVINCIAL GOVERNMENT OF THE NORTH WEST PROVINCE"/>
    <s v="Undeveloped Land"/>
    <s v="Goverment Department"/>
    <x v="0"/>
    <x v="233"/>
  </r>
  <r>
    <s v="T0IN00000000042500006"/>
    <x v="35"/>
    <x v="5"/>
    <s v="6/425"/>
    <s v="FP"/>
    <n v="1780681.14"/>
    <n v="24.188134999999999"/>
    <n v="-26.512844999999999"/>
    <s v="IN"/>
    <x v="2"/>
    <s v="PROVINCIAL DEPARTMENT OF RURAL DEVELOPMENT - NORTH WEST PROVINCE"/>
    <s v="6/425"/>
    <s v="Properties owned by an organ of state and used for public service purposes"/>
    <s v="PTN 6 of the Farm FOREST GATE IN 425"/>
    <s v="SOUTH AFRICAN BANTU TRUST"/>
    <s v="Grazing"/>
    <s v="Traditional Authority"/>
    <x v="0"/>
    <x v="234"/>
  </r>
  <r>
    <s v="T0IN00000000044500005"/>
    <x v="40"/>
    <x v="4"/>
    <s v="5/445"/>
    <s v="FP"/>
    <n v="4171331.08"/>
    <n v="24.419657999999998"/>
    <n v="-26.465858999999998"/>
    <s v="IN"/>
    <x v="2"/>
    <s v="PROVINCIAL DEPARTMENT OF RURAL DEVELOPMENT - NORTH WEST PROVINCE"/>
    <s v="5/445"/>
    <s v="Properties owned by an organ of state and used for public service purposes"/>
    <s v="PTN 5 of the Farm DENMARK IN 445"/>
    <s v="&lt;Null&gt;"/>
    <s v="&lt;Null&gt;"/>
    <s v="&lt;Null&gt;"/>
    <x v="0"/>
    <x v="235"/>
  </r>
  <r>
    <s v="T0IN00000000024500006"/>
    <x v="4"/>
    <x v="5"/>
    <s v="6/245"/>
    <s v="FP"/>
    <n v="3499310.47"/>
    <n v="24.392710000000001"/>
    <n v="-26.379670000000001"/>
    <s v="IN"/>
    <x v="2"/>
    <s v="NATIONAL DEPARTMENT OF RURAL DEVELOPMENT AND LAND AFFAIRS"/>
    <s v="6/245"/>
    <s v="Properties owned by an organ of state and used for public service purposes"/>
    <s v="PTN 6 of the Farm MOGHALANEN IM 245"/>
    <s v="&lt;Null&gt;"/>
    <s v="&lt;Null&gt;"/>
    <s v="&lt;Null&gt;"/>
    <x v="0"/>
    <x v="236"/>
  </r>
  <r>
    <s v="T0IN00000000024500009"/>
    <x v="4"/>
    <x v="10"/>
    <s v="9/245"/>
    <s v="FP"/>
    <n v="416708.79"/>
    <n v="24.408657999999999"/>
    <n v="-26.383313999999999"/>
    <s v="IN"/>
    <x v="2"/>
    <s v="NATIONAL DEPARTMENT OF RURAL DEVELOPMENT AND LAND AFFAIRS"/>
    <s v="9/245"/>
    <s v="Properties owned by an organ of state and used for public service purposes"/>
    <s v="PTN 9 of the Farm MOGHALANEN IM 245"/>
    <s v="&lt;Null&gt;"/>
    <s v="&lt;Null&gt;"/>
    <s v="&lt;Null&gt;"/>
    <x v="0"/>
    <x v="237"/>
  </r>
  <r>
    <s v="T0IN00000000044500008"/>
    <x v="40"/>
    <x v="8"/>
    <s v="8/445"/>
    <s v="FP"/>
    <n v="4320171.6399999997"/>
    <n v="24.458763000000001"/>
    <n v="-26.468855000000001"/>
    <s v="IN"/>
    <x v="2"/>
    <s v="PROVINCIAL DEPARTMENT OF RURAL DEVELOPMENT - NORTH WEST PROVINCE"/>
    <s v="8/445"/>
    <s v="Properties owned by an organ of state and used for public service purposes"/>
    <s v="PTN 8 of the Farm DENMARK IN 445"/>
    <s v="&lt;Null&gt;"/>
    <s v="&lt;Null&gt;"/>
    <s v="&lt;Null&gt;"/>
    <x v="0"/>
    <x v="238"/>
  </r>
  <r>
    <s v="T0IN00000000044500006"/>
    <x v="40"/>
    <x v="5"/>
    <s v="6/445"/>
    <s v="FP"/>
    <n v="3488746.57"/>
    <n v="24.460839"/>
    <n v="-26.481781000000002"/>
    <s v="IN"/>
    <x v="2"/>
    <s v="PROVINCIAL DEPARTMENT OF RURAL DEVELOPMENT - NORTH WEST PROVINCE"/>
    <s v="6/445"/>
    <s v="Properties owned by an organ of state and used for public service purposes"/>
    <s v="PTN 6 of the Farm DENMARK IN 445"/>
    <s v="&lt;Null&gt;"/>
    <s v="&lt;Null&gt;"/>
    <s v="&lt;Null&gt;"/>
    <x v="0"/>
    <x v="239"/>
  </r>
  <r>
    <s v="T0IN00000000044500009"/>
    <x v="40"/>
    <x v="10"/>
    <s v="9/445"/>
    <s v="FP"/>
    <n v="1782239.74"/>
    <n v="24.451461999999999"/>
    <n v="-26.507987"/>
    <s v="IN"/>
    <x v="2"/>
    <s v="PROVINCIAL DEPARTMENT OF RURAL DEVELOPMENT - NORTH WEST PROVINCE"/>
    <s v="9/445"/>
    <s v="Properties owned by an organ of state and used for public service purposes"/>
    <s v="PTN 9 of the Farm DENMARK IN 445"/>
    <s v="&lt;Null&gt;"/>
    <s v="&lt;Null&gt;"/>
    <s v="&lt;Null&gt;"/>
    <x v="0"/>
    <x v="240"/>
  </r>
  <r>
    <s v="T0IM00000000024600058"/>
    <x v="18"/>
    <x v="31"/>
    <s v="58/246"/>
    <s v="FP"/>
    <n v="24553.047750000002"/>
    <n v="23.752103999999999"/>
    <n v="-26.101493999999999"/>
    <s v="IM"/>
    <x v="2"/>
    <s v="PROVINCIAL DEPARTMENT OF RURAL DEVELOPMENT - NORTH WEST PROVINCE"/>
    <s v="58/246"/>
    <s v="Properties owned by an organ of state and used for public service purposes"/>
    <s v="PTN 58 of the Farm MOROKWEN IM 246"/>
    <s v="&lt;Null&gt;"/>
    <s v="&lt;Null&gt;"/>
    <s v="&lt;Null&gt;"/>
    <x v="2"/>
    <x v="241"/>
  </r>
  <r>
    <m/>
    <x v="47"/>
    <x v="32"/>
    <m/>
    <m/>
    <m/>
    <m/>
    <m/>
    <m/>
    <x v="3"/>
    <m/>
    <m/>
    <m/>
    <m/>
    <m/>
    <m/>
    <m/>
    <x v="3"/>
    <x v="242"/>
  </r>
  <r>
    <m/>
    <x v="47"/>
    <x v="32"/>
    <m/>
    <m/>
    <m/>
    <m/>
    <m/>
    <m/>
    <x v="3"/>
    <m/>
    <m/>
    <m/>
    <m/>
    <m/>
    <m/>
    <m/>
    <x v="3"/>
    <x v="24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1B7F7D-5A65-40B4-995A-19A433CC531B}" name="PivotTable2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7" firstHeaderRow="0" firstDataRow="1" firstDataCol="1" rowPageCount="1" colPageCount="1"/>
  <pivotFields count="19">
    <pivotField showAll="0"/>
    <pivotField showAll="0">
      <items count="49">
        <item x="17"/>
        <item x="3"/>
        <item x="9"/>
        <item x="8"/>
        <item x="7"/>
        <item x="20"/>
        <item x="46"/>
        <item x="6"/>
        <item x="19"/>
        <item x="5"/>
        <item x="4"/>
        <item x="18"/>
        <item x="44"/>
        <item x="43"/>
        <item x="32"/>
        <item x="42"/>
        <item x="33"/>
        <item x="31"/>
        <item x="34"/>
        <item x="35"/>
        <item x="36"/>
        <item x="37"/>
        <item x="13"/>
        <item x="15"/>
        <item x="39"/>
        <item x="38"/>
        <item x="0"/>
        <item x="41"/>
        <item x="40"/>
        <item x="26"/>
        <item x="27"/>
        <item x="21"/>
        <item x="22"/>
        <item x="23"/>
        <item x="29"/>
        <item x="45"/>
        <item x="30"/>
        <item x="11"/>
        <item x="12"/>
        <item x="10"/>
        <item x="16"/>
        <item x="14"/>
        <item x="1"/>
        <item x="25"/>
        <item x="24"/>
        <item x="28"/>
        <item x="2"/>
        <item x="47"/>
        <item t="default"/>
      </items>
    </pivotField>
    <pivotField dataField="1" showAll="0">
      <items count="34">
        <item x="11"/>
        <item x="0"/>
        <item x="1"/>
        <item x="2"/>
        <item x="3"/>
        <item x="4"/>
        <item x="5"/>
        <item x="6"/>
        <item x="8"/>
        <item x="10"/>
        <item x="9"/>
        <item x="12"/>
        <item x="13"/>
        <item x="7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Page" showAll="0">
      <items count="5">
        <item x="0"/>
        <item x="1"/>
        <item x="2"/>
        <item x="3"/>
        <item t="default"/>
      </items>
    </pivotField>
    <pivotField dataField="1" showAll="0">
      <items count="244">
        <item x="173"/>
        <item x="175"/>
        <item x="172"/>
        <item x="178"/>
        <item x="176"/>
        <item x="177"/>
        <item x="174"/>
        <item x="162"/>
        <item x="171"/>
        <item x="5"/>
        <item x="7"/>
        <item x="75"/>
        <item x="76"/>
        <item x="74"/>
        <item x="0"/>
        <item x="228"/>
        <item x="4"/>
        <item x="8"/>
        <item x="12"/>
        <item x="1"/>
        <item x="63"/>
        <item x="165"/>
        <item x="167"/>
        <item x="3"/>
        <item x="169"/>
        <item x="11"/>
        <item x="6"/>
        <item x="2"/>
        <item x="163"/>
        <item x="13"/>
        <item x="84"/>
        <item x="82"/>
        <item x="241"/>
        <item x="170"/>
        <item x="61"/>
        <item x="184"/>
        <item x="179"/>
        <item x="80"/>
        <item x="9"/>
        <item x="166"/>
        <item x="186"/>
        <item x="23"/>
        <item x="83"/>
        <item x="164"/>
        <item x="168"/>
        <item x="81"/>
        <item x="133"/>
        <item x="224"/>
        <item x="64"/>
        <item x="10"/>
        <item x="72"/>
        <item x="32"/>
        <item x="187"/>
        <item x="217"/>
        <item x="134"/>
        <item x="237"/>
        <item x="31"/>
        <item x="93"/>
        <item x="130"/>
        <item x="27"/>
        <item x="21"/>
        <item x="103"/>
        <item x="24"/>
        <item x="199"/>
        <item x="219"/>
        <item x="188"/>
        <item x="17"/>
        <item x="161"/>
        <item x="232"/>
        <item x="129"/>
        <item x="193"/>
        <item x="204"/>
        <item x="138"/>
        <item x="234"/>
        <item x="240"/>
        <item x="85"/>
        <item x="191"/>
        <item x="197"/>
        <item x="192"/>
        <item x="233"/>
        <item x="216"/>
        <item x="201"/>
        <item x="230"/>
        <item x="88"/>
        <item x="90"/>
        <item x="227"/>
        <item x="157"/>
        <item x="29"/>
        <item x="20"/>
        <item x="22"/>
        <item x="141"/>
        <item x="123"/>
        <item x="190"/>
        <item x="87"/>
        <item x="196"/>
        <item x="215"/>
        <item x="94"/>
        <item x="59"/>
        <item x="203"/>
        <item x="125"/>
        <item x="126"/>
        <item x="121"/>
        <item x="131"/>
        <item x="127"/>
        <item x="19"/>
        <item x="213"/>
        <item x="122"/>
        <item x="189"/>
        <item x="26"/>
        <item x="124"/>
        <item x="86"/>
        <item x="202"/>
        <item x="119"/>
        <item x="58"/>
        <item x="210"/>
        <item x="95"/>
        <item x="111"/>
        <item x="150"/>
        <item x="239"/>
        <item x="236"/>
        <item x="112"/>
        <item x="37"/>
        <item x="102"/>
        <item x="30"/>
        <item x="194"/>
        <item x="159"/>
        <item x="89"/>
        <item x="195"/>
        <item x="220"/>
        <item x="77"/>
        <item x="67"/>
        <item x="218"/>
        <item x="235"/>
        <item x="207"/>
        <item x="101"/>
        <item x="144"/>
        <item x="107"/>
        <item x="91"/>
        <item x="158"/>
        <item x="137"/>
        <item x="105"/>
        <item x="238"/>
        <item x="118"/>
        <item x="16"/>
        <item x="98"/>
        <item x="212"/>
        <item x="69"/>
        <item x="68"/>
        <item x="15"/>
        <item x="229"/>
        <item x="214"/>
        <item x="60"/>
        <item x="160"/>
        <item x="182"/>
        <item x="153"/>
        <item x="145"/>
        <item x="108"/>
        <item x="198"/>
        <item x="183"/>
        <item x="200"/>
        <item x="154"/>
        <item x="205"/>
        <item x="52"/>
        <item x="132"/>
        <item x="39"/>
        <item x="147"/>
        <item x="128"/>
        <item x="100"/>
        <item x="222"/>
        <item x="211"/>
        <item x="139"/>
        <item x="14"/>
        <item x="54"/>
        <item x="38"/>
        <item x="55"/>
        <item x="51"/>
        <item x="56"/>
        <item x="142"/>
        <item x="96"/>
        <item x="140"/>
        <item x="231"/>
        <item x="143"/>
        <item x="110"/>
        <item x="226"/>
        <item x="46"/>
        <item x="62"/>
        <item x="223"/>
        <item x="99"/>
        <item x="40"/>
        <item x="92"/>
        <item x="50"/>
        <item x="79"/>
        <item x="156"/>
        <item x="221"/>
        <item x="155"/>
        <item x="65"/>
        <item x="225"/>
        <item x="66"/>
        <item x="71"/>
        <item x="73"/>
        <item x="104"/>
        <item x="185"/>
        <item x="151"/>
        <item x="49"/>
        <item x="209"/>
        <item x="208"/>
        <item x="148"/>
        <item x="78"/>
        <item x="97"/>
        <item x="120"/>
        <item x="206"/>
        <item x="53"/>
        <item x="149"/>
        <item x="18"/>
        <item x="25"/>
        <item x="106"/>
        <item x="114"/>
        <item x="57"/>
        <item x="45"/>
        <item x="109"/>
        <item x="44"/>
        <item x="115"/>
        <item x="181"/>
        <item x="47"/>
        <item x="36"/>
        <item x="35"/>
        <item x="152"/>
        <item x="33"/>
        <item x="34"/>
        <item x="117"/>
        <item x="48"/>
        <item x="180"/>
        <item x="43"/>
        <item x="28"/>
        <item x="42"/>
        <item x="41"/>
        <item x="116"/>
        <item x="135"/>
        <item x="136"/>
        <item x="113"/>
        <item x="146"/>
        <item x="70"/>
        <item x="242"/>
        <item t="default"/>
      </items>
    </pivotField>
  </pivotFields>
  <rowFields count="1">
    <field x="9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pageFields count="1">
    <pageField fld="17" item="0" hier="-1"/>
  </pageFields>
  <dataFields count="2">
    <dataField name="Count of PORTION" fld="2" subtotal="count" baseField="2" baseItem="0"/>
    <dataField name="Sum of EXTENT ha" fld="1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573C4-EF5C-4270-A7F3-CA4ABEC46B62}">
  <dimension ref="A1:S244"/>
  <sheetViews>
    <sheetView tabSelected="1" workbookViewId="0">
      <selection activeCell="J1" sqref="J1"/>
    </sheetView>
  </sheetViews>
  <sheetFormatPr defaultRowHeight="14.4" x14ac:dyDescent="0.3"/>
  <cols>
    <col min="1" max="1" width="22.33203125" style="13" bestFit="1" customWidth="1"/>
    <col min="2" max="2" width="10.88671875" style="13" bestFit="1" customWidth="1"/>
    <col min="3" max="3" width="8.88671875" style="13"/>
    <col min="4" max="4" width="10.44140625" style="13" bestFit="1" customWidth="1"/>
    <col min="5" max="5" width="8.88671875" style="13"/>
    <col min="6" max="6" width="12" style="13" bestFit="1" customWidth="1"/>
    <col min="7" max="8" width="8.88671875" style="13"/>
    <col min="9" max="9" width="11.6640625" style="13" bestFit="1" customWidth="1"/>
    <col min="10" max="10" width="28.88671875" style="10" customWidth="1"/>
    <col min="11" max="11" width="26.33203125" style="3" customWidth="1"/>
    <col min="12" max="12" width="8.88671875" style="3"/>
    <col min="13" max="13" width="61.109375" style="3" bestFit="1" customWidth="1"/>
    <col min="14" max="14" width="34.109375" style="3" bestFit="1" customWidth="1"/>
    <col min="15" max="16" width="22.21875" style="1" bestFit="1" customWidth="1"/>
    <col min="17" max="17" width="20" style="1" bestFit="1" customWidth="1"/>
    <col min="18" max="19" width="21.6640625" style="10" customWidth="1"/>
    <col min="23" max="23" width="13.6640625" bestFit="1" customWidth="1"/>
  </cols>
  <sheetData>
    <row r="1" spans="1:19" s="2" customFormat="1" x14ac:dyDescent="0.3">
      <c r="A1" s="11" t="s">
        <v>4</v>
      </c>
      <c r="B1" s="11" t="s">
        <v>614</v>
      </c>
      <c r="C1" s="11" t="s">
        <v>6</v>
      </c>
      <c r="D1" s="11" t="s">
        <v>613</v>
      </c>
      <c r="E1" s="11" t="s">
        <v>0</v>
      </c>
      <c r="F1" s="11" t="s">
        <v>1</v>
      </c>
      <c r="G1" s="11" t="s">
        <v>2</v>
      </c>
      <c r="H1" s="11" t="s">
        <v>3</v>
      </c>
      <c r="I1" s="11" t="s">
        <v>5</v>
      </c>
      <c r="J1" s="8" t="s">
        <v>612</v>
      </c>
      <c r="K1" s="4" t="s">
        <v>8</v>
      </c>
      <c r="L1" s="4" t="s">
        <v>9</v>
      </c>
      <c r="M1" s="4" t="s">
        <v>10</v>
      </c>
      <c r="N1" s="4" t="s">
        <v>11</v>
      </c>
      <c r="O1" s="5" t="s">
        <v>7</v>
      </c>
      <c r="P1" s="5" t="s">
        <v>12</v>
      </c>
      <c r="Q1" s="5" t="s">
        <v>611</v>
      </c>
      <c r="R1" s="8" t="s">
        <v>13</v>
      </c>
      <c r="S1" s="8" t="s">
        <v>615</v>
      </c>
    </row>
    <row r="2" spans="1:19" x14ac:dyDescent="0.3">
      <c r="A2" s="12" t="s">
        <v>17</v>
      </c>
      <c r="B2" s="12">
        <v>443</v>
      </c>
      <c r="C2" s="12">
        <v>1</v>
      </c>
      <c r="D2" s="12" t="s">
        <v>16</v>
      </c>
      <c r="E2" s="12" t="s">
        <v>14</v>
      </c>
      <c r="F2" s="12">
        <v>5851.4246000000003</v>
      </c>
      <c r="G2" s="12">
        <v>24.404094000000001</v>
      </c>
      <c r="H2" s="12">
        <v>-26.422920999999999</v>
      </c>
      <c r="I2" s="12" t="s">
        <v>18</v>
      </c>
      <c r="J2" s="9" t="s">
        <v>19</v>
      </c>
      <c r="K2" s="6" t="s">
        <v>15</v>
      </c>
      <c r="L2" s="6" t="s">
        <v>15</v>
      </c>
      <c r="M2" s="6" t="s">
        <v>15</v>
      </c>
      <c r="N2" s="6" t="s">
        <v>15</v>
      </c>
      <c r="O2" s="7" t="s">
        <v>20</v>
      </c>
      <c r="P2" s="7" t="s">
        <v>20</v>
      </c>
      <c r="Q2" s="7" t="s">
        <v>20</v>
      </c>
      <c r="R2" s="9" t="s">
        <v>21</v>
      </c>
      <c r="S2" s="9">
        <f>F2/10000</f>
        <v>0.58514246000000003</v>
      </c>
    </row>
    <row r="3" spans="1:19" x14ac:dyDescent="0.3">
      <c r="A3" s="12" t="s">
        <v>23</v>
      </c>
      <c r="B3" s="12">
        <v>443</v>
      </c>
      <c r="C3" s="12">
        <v>2</v>
      </c>
      <c r="D3" s="12" t="s">
        <v>22</v>
      </c>
      <c r="E3" s="12" t="s">
        <v>14</v>
      </c>
      <c r="F3" s="12">
        <v>9955.3045000000002</v>
      </c>
      <c r="G3" s="12">
        <v>24.34328</v>
      </c>
      <c r="H3" s="12">
        <v>-26.468862000000001</v>
      </c>
      <c r="I3" s="12" t="s">
        <v>18</v>
      </c>
      <c r="J3" s="9" t="s">
        <v>19</v>
      </c>
      <c r="K3" s="6" t="s">
        <v>15</v>
      </c>
      <c r="L3" s="6" t="s">
        <v>15</v>
      </c>
      <c r="M3" s="6" t="s">
        <v>15</v>
      </c>
      <c r="N3" s="6" t="s">
        <v>15</v>
      </c>
      <c r="O3" s="7" t="s">
        <v>20</v>
      </c>
      <c r="P3" s="7" t="s">
        <v>20</v>
      </c>
      <c r="Q3" s="7" t="s">
        <v>20</v>
      </c>
      <c r="R3" s="9" t="s">
        <v>21</v>
      </c>
      <c r="S3" s="9">
        <f>F3/10000</f>
        <v>0.99553045000000007</v>
      </c>
    </row>
    <row r="4" spans="1:19" x14ac:dyDescent="0.3">
      <c r="A4" s="12" t="s">
        <v>25</v>
      </c>
      <c r="B4" s="12">
        <v>443</v>
      </c>
      <c r="C4" s="12">
        <v>3</v>
      </c>
      <c r="D4" s="12" t="s">
        <v>24</v>
      </c>
      <c r="E4" s="12" t="s">
        <v>14</v>
      </c>
      <c r="F4" s="12">
        <v>19178.1073</v>
      </c>
      <c r="G4" s="12">
        <v>24.345471</v>
      </c>
      <c r="H4" s="12">
        <v>-26.505835000000001</v>
      </c>
      <c r="I4" s="12" t="s">
        <v>18</v>
      </c>
      <c r="J4" s="9" t="s">
        <v>19</v>
      </c>
      <c r="K4" s="6" t="s">
        <v>15</v>
      </c>
      <c r="L4" s="6" t="s">
        <v>15</v>
      </c>
      <c r="M4" s="6" t="s">
        <v>15</v>
      </c>
      <c r="N4" s="6" t="s">
        <v>15</v>
      </c>
      <c r="O4" s="7" t="s">
        <v>20</v>
      </c>
      <c r="P4" s="7" t="s">
        <v>20</v>
      </c>
      <c r="Q4" s="7" t="s">
        <v>20</v>
      </c>
      <c r="R4" s="9" t="s">
        <v>21</v>
      </c>
      <c r="S4" s="9">
        <f>F4/10000</f>
        <v>1.91781073</v>
      </c>
    </row>
    <row r="5" spans="1:19" x14ac:dyDescent="0.3">
      <c r="A5" s="12" t="s">
        <v>27</v>
      </c>
      <c r="B5" s="12">
        <v>443</v>
      </c>
      <c r="C5" s="12">
        <v>4</v>
      </c>
      <c r="D5" s="12" t="s">
        <v>26</v>
      </c>
      <c r="E5" s="12" t="s">
        <v>14</v>
      </c>
      <c r="F5" s="12">
        <v>13737.327300000001</v>
      </c>
      <c r="G5" s="12">
        <v>24.330123</v>
      </c>
      <c r="H5" s="12">
        <v>-26.538443000000001</v>
      </c>
      <c r="I5" s="12" t="s">
        <v>18</v>
      </c>
      <c r="J5" s="9" t="s">
        <v>19</v>
      </c>
      <c r="K5" s="6" t="s">
        <v>15</v>
      </c>
      <c r="L5" s="6" t="s">
        <v>15</v>
      </c>
      <c r="M5" s="6" t="s">
        <v>15</v>
      </c>
      <c r="N5" s="6" t="s">
        <v>15</v>
      </c>
      <c r="O5" s="7" t="s">
        <v>20</v>
      </c>
      <c r="P5" s="7" t="s">
        <v>20</v>
      </c>
      <c r="Q5" s="7" t="s">
        <v>20</v>
      </c>
      <c r="R5" s="9" t="s">
        <v>21</v>
      </c>
      <c r="S5" s="9">
        <f>F5/10000</f>
        <v>1.3737327300000002</v>
      </c>
    </row>
    <row r="6" spans="1:19" x14ac:dyDescent="0.3">
      <c r="A6" s="12" t="s">
        <v>29</v>
      </c>
      <c r="B6" s="12">
        <v>443</v>
      </c>
      <c r="C6" s="12">
        <v>5</v>
      </c>
      <c r="D6" s="12" t="s">
        <v>28</v>
      </c>
      <c r="E6" s="12" t="s">
        <v>14</v>
      </c>
      <c r="F6" s="12">
        <v>9429.9025000000001</v>
      </c>
      <c r="G6" s="12">
        <v>24.319814000000001</v>
      </c>
      <c r="H6" s="12">
        <v>-26.547149000000001</v>
      </c>
      <c r="I6" s="12" t="s">
        <v>18</v>
      </c>
      <c r="J6" s="9" t="s">
        <v>19</v>
      </c>
      <c r="K6" s="6" t="s">
        <v>15</v>
      </c>
      <c r="L6" s="6" t="s">
        <v>15</v>
      </c>
      <c r="M6" s="6" t="s">
        <v>15</v>
      </c>
      <c r="N6" s="6" t="s">
        <v>15</v>
      </c>
      <c r="O6" s="7" t="s">
        <v>20</v>
      </c>
      <c r="P6" s="7" t="s">
        <v>20</v>
      </c>
      <c r="Q6" s="7" t="s">
        <v>20</v>
      </c>
      <c r="R6" s="9" t="s">
        <v>21</v>
      </c>
      <c r="S6" s="9">
        <f>F6/10000</f>
        <v>0.94299025000000003</v>
      </c>
    </row>
    <row r="7" spans="1:19" x14ac:dyDescent="0.3">
      <c r="A7" s="12" t="s">
        <v>31</v>
      </c>
      <c r="B7" s="12">
        <v>443</v>
      </c>
      <c r="C7" s="12">
        <v>6</v>
      </c>
      <c r="D7" s="12" t="s">
        <v>30</v>
      </c>
      <c r="E7" s="12" t="s">
        <v>14</v>
      </c>
      <c r="F7" s="12">
        <v>4204.3994499999999</v>
      </c>
      <c r="G7" s="12">
        <v>24.234421000000001</v>
      </c>
      <c r="H7" s="12">
        <v>-26.528473000000002</v>
      </c>
      <c r="I7" s="12" t="s">
        <v>18</v>
      </c>
      <c r="J7" s="9" t="s">
        <v>19</v>
      </c>
      <c r="K7" s="6" t="s">
        <v>15</v>
      </c>
      <c r="L7" s="6" t="s">
        <v>15</v>
      </c>
      <c r="M7" s="6" t="s">
        <v>15</v>
      </c>
      <c r="N7" s="6" t="s">
        <v>15</v>
      </c>
      <c r="O7" s="7" t="s">
        <v>20</v>
      </c>
      <c r="P7" s="7" t="s">
        <v>20</v>
      </c>
      <c r="Q7" s="7" t="s">
        <v>20</v>
      </c>
      <c r="R7" s="9" t="s">
        <v>21</v>
      </c>
      <c r="S7" s="9">
        <f>F7/10000</f>
        <v>0.42043994499999998</v>
      </c>
    </row>
    <row r="8" spans="1:19" x14ac:dyDescent="0.3">
      <c r="A8" s="12" t="s">
        <v>33</v>
      </c>
      <c r="B8" s="12">
        <v>443</v>
      </c>
      <c r="C8" s="12">
        <v>7</v>
      </c>
      <c r="D8" s="12" t="s">
        <v>32</v>
      </c>
      <c r="E8" s="12" t="s">
        <v>14</v>
      </c>
      <c r="F8" s="12">
        <v>17967.39255</v>
      </c>
      <c r="G8" s="12">
        <v>24.229067000000001</v>
      </c>
      <c r="H8" s="12">
        <v>-26.529233999999999</v>
      </c>
      <c r="I8" s="12" t="s">
        <v>18</v>
      </c>
      <c r="J8" s="9" t="s">
        <v>19</v>
      </c>
      <c r="K8" s="6" t="s">
        <v>15</v>
      </c>
      <c r="L8" s="6" t="s">
        <v>15</v>
      </c>
      <c r="M8" s="6" t="s">
        <v>15</v>
      </c>
      <c r="N8" s="6" t="s">
        <v>15</v>
      </c>
      <c r="O8" s="7" t="s">
        <v>20</v>
      </c>
      <c r="P8" s="7" t="s">
        <v>20</v>
      </c>
      <c r="Q8" s="7" t="s">
        <v>20</v>
      </c>
      <c r="R8" s="9" t="s">
        <v>21</v>
      </c>
      <c r="S8" s="9">
        <f>F8/10000</f>
        <v>1.7967392550000001</v>
      </c>
    </row>
    <row r="9" spans="1:19" x14ac:dyDescent="0.3">
      <c r="A9" s="12" t="s">
        <v>35</v>
      </c>
      <c r="B9" s="12">
        <v>496</v>
      </c>
      <c r="C9" s="12">
        <v>3</v>
      </c>
      <c r="D9" s="12" t="s">
        <v>34</v>
      </c>
      <c r="E9" s="12" t="s">
        <v>14</v>
      </c>
      <c r="F9" s="12">
        <v>4429.3209999999999</v>
      </c>
      <c r="G9" s="12">
        <v>23.697704000000002</v>
      </c>
      <c r="H9" s="12">
        <v>-26.777350999999999</v>
      </c>
      <c r="I9" s="12" t="s">
        <v>36</v>
      </c>
      <c r="J9" s="9" t="s">
        <v>19</v>
      </c>
      <c r="K9" s="6" t="s">
        <v>15</v>
      </c>
      <c r="L9" s="6" t="s">
        <v>15</v>
      </c>
      <c r="M9" s="6" t="s">
        <v>15</v>
      </c>
      <c r="N9" s="6" t="s">
        <v>15</v>
      </c>
      <c r="O9" s="7" t="s">
        <v>37</v>
      </c>
      <c r="P9" s="7" t="s">
        <v>41</v>
      </c>
      <c r="Q9" s="7" t="s">
        <v>42</v>
      </c>
      <c r="R9" s="9" t="s">
        <v>43</v>
      </c>
      <c r="S9" s="9">
        <f>F9/10000</f>
        <v>0.4429321</v>
      </c>
    </row>
    <row r="10" spans="1:19" x14ac:dyDescent="0.3">
      <c r="A10" s="12" t="s">
        <v>45</v>
      </c>
      <c r="B10" s="12">
        <v>1006</v>
      </c>
      <c r="C10" s="12">
        <v>2</v>
      </c>
      <c r="D10" s="12" t="s">
        <v>44</v>
      </c>
      <c r="E10" s="12" t="s">
        <v>14</v>
      </c>
      <c r="F10" s="12">
        <v>9455.9220999999998</v>
      </c>
      <c r="G10" s="12">
        <v>24.183240999999999</v>
      </c>
      <c r="H10" s="12">
        <v>-26.591397000000001</v>
      </c>
      <c r="I10" s="12" t="s">
        <v>18</v>
      </c>
      <c r="J10" s="9" t="s">
        <v>19</v>
      </c>
      <c r="K10" s="6" t="s">
        <v>15</v>
      </c>
      <c r="L10" s="6" t="s">
        <v>15</v>
      </c>
      <c r="M10" s="6" t="s">
        <v>15</v>
      </c>
      <c r="N10" s="6" t="s">
        <v>15</v>
      </c>
      <c r="O10" s="7" t="s">
        <v>20</v>
      </c>
      <c r="P10" s="7" t="s">
        <v>20</v>
      </c>
      <c r="Q10" s="7" t="s">
        <v>20</v>
      </c>
      <c r="R10" s="9" t="s">
        <v>21</v>
      </c>
      <c r="S10" s="9">
        <f>F10/10000</f>
        <v>0.94559220999999993</v>
      </c>
    </row>
    <row r="11" spans="1:19" x14ac:dyDescent="0.3">
      <c r="A11" s="12" t="s">
        <v>47</v>
      </c>
      <c r="B11" s="12">
        <v>1006</v>
      </c>
      <c r="C11" s="12">
        <v>3</v>
      </c>
      <c r="D11" s="12" t="s">
        <v>46</v>
      </c>
      <c r="E11" s="12" t="s">
        <v>14</v>
      </c>
      <c r="F11" s="12">
        <v>32350.300950000001</v>
      </c>
      <c r="G11" s="12">
        <v>24.184159999999999</v>
      </c>
      <c r="H11" s="12">
        <v>-26.592188</v>
      </c>
      <c r="I11" s="12" t="s">
        <v>18</v>
      </c>
      <c r="J11" s="9" t="s">
        <v>19</v>
      </c>
      <c r="K11" s="6" t="s">
        <v>15</v>
      </c>
      <c r="L11" s="6" t="s">
        <v>15</v>
      </c>
      <c r="M11" s="6" t="s">
        <v>15</v>
      </c>
      <c r="N11" s="6" t="s">
        <v>15</v>
      </c>
      <c r="O11" s="7" t="s">
        <v>20</v>
      </c>
      <c r="P11" s="7" t="s">
        <v>20</v>
      </c>
      <c r="Q11" s="7" t="s">
        <v>20</v>
      </c>
      <c r="R11" s="9" t="s">
        <v>21</v>
      </c>
      <c r="S11" s="9">
        <f>F11/10000</f>
        <v>3.2350300949999999</v>
      </c>
    </row>
    <row r="12" spans="1:19" x14ac:dyDescent="0.3">
      <c r="A12" s="12" t="s">
        <v>49</v>
      </c>
      <c r="B12" s="12">
        <v>1006</v>
      </c>
      <c r="C12" s="12">
        <v>4</v>
      </c>
      <c r="D12" s="12" t="s">
        <v>48</v>
      </c>
      <c r="E12" s="12" t="s">
        <v>14</v>
      </c>
      <c r="F12" s="12">
        <v>98185.375450000007</v>
      </c>
      <c r="G12" s="12">
        <v>24.178386</v>
      </c>
      <c r="H12" s="12">
        <v>-26.61401</v>
      </c>
      <c r="I12" s="12" t="s">
        <v>18</v>
      </c>
      <c r="J12" s="9" t="s">
        <v>19</v>
      </c>
      <c r="K12" s="6" t="s">
        <v>15</v>
      </c>
      <c r="L12" s="6" t="s">
        <v>15</v>
      </c>
      <c r="M12" s="6" t="s">
        <v>15</v>
      </c>
      <c r="N12" s="6" t="s">
        <v>15</v>
      </c>
      <c r="O12" s="7" t="s">
        <v>20</v>
      </c>
      <c r="P12" s="7" t="s">
        <v>20</v>
      </c>
      <c r="Q12" s="7" t="s">
        <v>20</v>
      </c>
      <c r="R12" s="9" t="s">
        <v>21</v>
      </c>
      <c r="S12" s="9">
        <f>F12/10000</f>
        <v>9.8185375449999999</v>
      </c>
    </row>
    <row r="13" spans="1:19" x14ac:dyDescent="0.3">
      <c r="A13" s="12" t="s">
        <v>51</v>
      </c>
      <c r="B13" s="12">
        <v>1006</v>
      </c>
      <c r="C13" s="12">
        <v>5</v>
      </c>
      <c r="D13" s="12" t="s">
        <v>50</v>
      </c>
      <c r="E13" s="12" t="s">
        <v>14</v>
      </c>
      <c r="F13" s="12">
        <v>16498.577700000002</v>
      </c>
      <c r="G13" s="12">
        <v>24.191292000000001</v>
      </c>
      <c r="H13" s="12">
        <v>-26.612721000000001</v>
      </c>
      <c r="I13" s="12" t="s">
        <v>18</v>
      </c>
      <c r="J13" s="9" t="s">
        <v>19</v>
      </c>
      <c r="K13" s="6" t="s">
        <v>15</v>
      </c>
      <c r="L13" s="6" t="s">
        <v>15</v>
      </c>
      <c r="M13" s="6" t="s">
        <v>15</v>
      </c>
      <c r="N13" s="6" t="s">
        <v>15</v>
      </c>
      <c r="O13" s="7" t="s">
        <v>20</v>
      </c>
      <c r="P13" s="7" t="s">
        <v>20</v>
      </c>
      <c r="Q13" s="7" t="s">
        <v>20</v>
      </c>
      <c r="R13" s="9" t="s">
        <v>21</v>
      </c>
      <c r="S13" s="9">
        <f>F13/10000</f>
        <v>1.6498577700000001</v>
      </c>
    </row>
    <row r="14" spans="1:19" x14ac:dyDescent="0.3">
      <c r="A14" s="12" t="s">
        <v>53</v>
      </c>
      <c r="B14" s="12">
        <v>1006</v>
      </c>
      <c r="C14" s="12">
        <v>6</v>
      </c>
      <c r="D14" s="12" t="s">
        <v>52</v>
      </c>
      <c r="E14" s="12" t="s">
        <v>14</v>
      </c>
      <c r="F14" s="12">
        <v>9585.1717000000008</v>
      </c>
      <c r="G14" s="12">
        <v>24.102461999999999</v>
      </c>
      <c r="H14" s="12">
        <v>-26.654692000000001</v>
      </c>
      <c r="I14" s="12" t="s">
        <v>18</v>
      </c>
      <c r="J14" s="9" t="s">
        <v>19</v>
      </c>
      <c r="K14" s="6" t="s">
        <v>15</v>
      </c>
      <c r="L14" s="6" t="s">
        <v>15</v>
      </c>
      <c r="M14" s="6" t="s">
        <v>15</v>
      </c>
      <c r="N14" s="6" t="s">
        <v>15</v>
      </c>
      <c r="O14" s="7" t="s">
        <v>20</v>
      </c>
      <c r="P14" s="7" t="s">
        <v>20</v>
      </c>
      <c r="Q14" s="7" t="s">
        <v>20</v>
      </c>
      <c r="R14" s="9" t="s">
        <v>21</v>
      </c>
      <c r="S14" s="9">
        <f>F14/10000</f>
        <v>0.95851717000000003</v>
      </c>
    </row>
    <row r="15" spans="1:19" x14ac:dyDescent="0.3">
      <c r="A15" s="12" t="s">
        <v>55</v>
      </c>
      <c r="B15" s="12">
        <v>1006</v>
      </c>
      <c r="C15" s="12">
        <v>7</v>
      </c>
      <c r="D15" s="12" t="s">
        <v>54</v>
      </c>
      <c r="E15" s="12" t="s">
        <v>14</v>
      </c>
      <c r="F15" s="12">
        <v>20411.470499999999</v>
      </c>
      <c r="G15" s="12">
        <v>24.175367999999999</v>
      </c>
      <c r="H15" s="12">
        <v>-26.587857</v>
      </c>
      <c r="I15" s="12" t="s">
        <v>18</v>
      </c>
      <c r="J15" s="9" t="s">
        <v>19</v>
      </c>
      <c r="K15" s="6" t="s">
        <v>15</v>
      </c>
      <c r="L15" s="6" t="s">
        <v>15</v>
      </c>
      <c r="M15" s="6" t="s">
        <v>15</v>
      </c>
      <c r="N15" s="6" t="s">
        <v>15</v>
      </c>
      <c r="O15" s="7" t="s">
        <v>20</v>
      </c>
      <c r="P15" s="7" t="s">
        <v>20</v>
      </c>
      <c r="Q15" s="7" t="s">
        <v>20</v>
      </c>
      <c r="R15" s="9" t="s">
        <v>21</v>
      </c>
      <c r="S15" s="9">
        <f>F15/10000</f>
        <v>2.0411470499999997</v>
      </c>
    </row>
    <row r="16" spans="1:19" x14ac:dyDescent="0.3">
      <c r="A16" s="12" t="s">
        <v>57</v>
      </c>
      <c r="B16" s="12">
        <v>210</v>
      </c>
      <c r="C16" s="12">
        <v>1</v>
      </c>
      <c r="D16" s="12" t="s">
        <v>56</v>
      </c>
      <c r="E16" s="12" t="s">
        <v>14</v>
      </c>
      <c r="F16" s="12">
        <v>6049508.9500000002</v>
      </c>
      <c r="G16" s="12">
        <v>23.753761000000001</v>
      </c>
      <c r="H16" s="12">
        <v>-25.985171999999999</v>
      </c>
      <c r="I16" s="12" t="s">
        <v>58</v>
      </c>
      <c r="J16" s="9" t="s">
        <v>19</v>
      </c>
      <c r="K16" s="6" t="s">
        <v>15</v>
      </c>
      <c r="L16" s="6" t="s">
        <v>15</v>
      </c>
      <c r="M16" s="6" t="s">
        <v>15</v>
      </c>
      <c r="N16" s="6" t="s">
        <v>15</v>
      </c>
      <c r="O16" s="7" t="s">
        <v>20</v>
      </c>
      <c r="P16" s="7" t="s">
        <v>20</v>
      </c>
      <c r="Q16" s="7" t="s">
        <v>20</v>
      </c>
      <c r="R16" s="9" t="s">
        <v>59</v>
      </c>
      <c r="S16" s="9">
        <f>F16/10000</f>
        <v>604.95089500000006</v>
      </c>
    </row>
    <row r="17" spans="1:19" x14ac:dyDescent="0.3">
      <c r="A17" s="12" t="s">
        <v>61</v>
      </c>
      <c r="B17" s="12">
        <v>210</v>
      </c>
      <c r="C17" s="12">
        <v>3</v>
      </c>
      <c r="D17" s="12" t="s">
        <v>60</v>
      </c>
      <c r="E17" s="12" t="s">
        <v>14</v>
      </c>
      <c r="F17" s="12">
        <v>4503242.51</v>
      </c>
      <c r="G17" s="12">
        <v>23.801316</v>
      </c>
      <c r="H17" s="12">
        <v>-26.003269</v>
      </c>
      <c r="I17" s="12" t="s">
        <v>58</v>
      </c>
      <c r="J17" s="9" t="s">
        <v>19</v>
      </c>
      <c r="K17" s="6" t="s">
        <v>15</v>
      </c>
      <c r="L17" s="6" t="s">
        <v>15</v>
      </c>
      <c r="M17" s="6" t="s">
        <v>15</v>
      </c>
      <c r="N17" s="6" t="s">
        <v>15</v>
      </c>
      <c r="O17" s="7" t="s">
        <v>20</v>
      </c>
      <c r="P17" s="7" t="s">
        <v>20</v>
      </c>
      <c r="Q17" s="7" t="s">
        <v>20</v>
      </c>
      <c r="R17" s="9" t="s">
        <v>59</v>
      </c>
      <c r="S17" s="9">
        <f>F17/10000</f>
        <v>450.324251</v>
      </c>
    </row>
    <row r="18" spans="1:19" x14ac:dyDescent="0.3">
      <c r="A18" s="12" t="s">
        <v>63</v>
      </c>
      <c r="B18" s="12">
        <v>210</v>
      </c>
      <c r="C18" s="12">
        <v>4</v>
      </c>
      <c r="D18" s="12" t="s">
        <v>62</v>
      </c>
      <c r="E18" s="12" t="s">
        <v>14</v>
      </c>
      <c r="F18" s="12">
        <v>4340961.41</v>
      </c>
      <c r="G18" s="12">
        <v>23.777452</v>
      </c>
      <c r="H18" s="12">
        <v>-25.996462000000001</v>
      </c>
      <c r="I18" s="12" t="s">
        <v>58</v>
      </c>
      <c r="J18" s="9" t="s">
        <v>19</v>
      </c>
      <c r="K18" s="6" t="s">
        <v>15</v>
      </c>
      <c r="L18" s="6" t="s">
        <v>15</v>
      </c>
      <c r="M18" s="6" t="s">
        <v>15</v>
      </c>
      <c r="N18" s="6" t="s">
        <v>15</v>
      </c>
      <c r="O18" s="7" t="s">
        <v>20</v>
      </c>
      <c r="P18" s="7" t="s">
        <v>20</v>
      </c>
      <c r="Q18" s="7" t="s">
        <v>20</v>
      </c>
      <c r="R18" s="9" t="s">
        <v>59</v>
      </c>
      <c r="S18" s="9">
        <f>F18/10000</f>
        <v>434.09614099999999</v>
      </c>
    </row>
    <row r="19" spans="1:19" x14ac:dyDescent="0.3">
      <c r="A19" s="12" t="s">
        <v>65</v>
      </c>
      <c r="B19" s="12">
        <v>245</v>
      </c>
      <c r="C19" s="12">
        <v>13</v>
      </c>
      <c r="D19" s="12" t="s">
        <v>64</v>
      </c>
      <c r="E19" s="12" t="s">
        <v>14</v>
      </c>
      <c r="F19" s="12">
        <v>1431184.57</v>
      </c>
      <c r="G19" s="12">
        <v>23.825658000000001</v>
      </c>
      <c r="H19" s="12">
        <v>-26.188389000000001</v>
      </c>
      <c r="I19" s="12" t="s">
        <v>36</v>
      </c>
      <c r="J19" s="9" t="s">
        <v>19</v>
      </c>
      <c r="K19" s="6" t="s">
        <v>15</v>
      </c>
      <c r="L19" s="6" t="s">
        <v>15</v>
      </c>
      <c r="M19" s="6" t="s">
        <v>15</v>
      </c>
      <c r="N19" s="6" t="s">
        <v>15</v>
      </c>
      <c r="O19" s="7" t="s">
        <v>37</v>
      </c>
      <c r="P19" s="7" t="s">
        <v>68</v>
      </c>
      <c r="Q19" s="7" t="s">
        <v>69</v>
      </c>
      <c r="R19" s="9" t="s">
        <v>59</v>
      </c>
      <c r="S19" s="9">
        <f>F19/10000</f>
        <v>143.11845700000001</v>
      </c>
    </row>
    <row r="20" spans="1:19" x14ac:dyDescent="0.3">
      <c r="A20" s="12" t="s">
        <v>71</v>
      </c>
      <c r="B20" s="12">
        <v>244</v>
      </c>
      <c r="C20" s="12">
        <v>1</v>
      </c>
      <c r="D20" s="12" t="s">
        <v>70</v>
      </c>
      <c r="E20" s="12" t="s">
        <v>14</v>
      </c>
      <c r="F20" s="12">
        <v>12745237.91</v>
      </c>
      <c r="G20" s="12">
        <v>23.848046</v>
      </c>
      <c r="H20" s="12">
        <v>-26.243058000000001</v>
      </c>
      <c r="I20" s="12" t="s">
        <v>36</v>
      </c>
      <c r="J20" s="9" t="s">
        <v>19</v>
      </c>
      <c r="K20" s="6" t="s">
        <v>15</v>
      </c>
      <c r="L20" s="6" t="s">
        <v>15</v>
      </c>
      <c r="M20" s="6" t="s">
        <v>15</v>
      </c>
      <c r="N20" s="6" t="s">
        <v>15</v>
      </c>
      <c r="O20" s="7" t="s">
        <v>37</v>
      </c>
      <c r="P20" s="7" t="s">
        <v>74</v>
      </c>
      <c r="Q20" s="7" t="s">
        <v>75</v>
      </c>
      <c r="R20" s="9" t="s">
        <v>59</v>
      </c>
      <c r="S20" s="9">
        <f>F20/10000</f>
        <v>1274.5237910000001</v>
      </c>
    </row>
    <row r="21" spans="1:19" x14ac:dyDescent="0.3">
      <c r="A21" s="12" t="s">
        <v>77</v>
      </c>
      <c r="B21" s="12">
        <v>245</v>
      </c>
      <c r="C21" s="12">
        <v>1</v>
      </c>
      <c r="D21" s="12" t="s">
        <v>76</v>
      </c>
      <c r="E21" s="12" t="s">
        <v>14</v>
      </c>
      <c r="F21" s="12">
        <v>2854682.03</v>
      </c>
      <c r="G21" s="12">
        <v>23.833525000000002</v>
      </c>
      <c r="H21" s="12">
        <v>-26.185383000000002</v>
      </c>
      <c r="I21" s="12" t="s">
        <v>36</v>
      </c>
      <c r="J21" s="9" t="s">
        <v>19</v>
      </c>
      <c r="K21" s="6" t="s">
        <v>15</v>
      </c>
      <c r="L21" s="6" t="s">
        <v>15</v>
      </c>
      <c r="M21" s="6" t="s">
        <v>15</v>
      </c>
      <c r="N21" s="6" t="s">
        <v>15</v>
      </c>
      <c r="O21" s="7" t="s">
        <v>20</v>
      </c>
      <c r="P21" s="7" t="s">
        <v>20</v>
      </c>
      <c r="Q21" s="7" t="s">
        <v>20</v>
      </c>
      <c r="R21" s="9" t="s">
        <v>59</v>
      </c>
      <c r="S21" s="9">
        <f>F21/10000</f>
        <v>285.46820299999996</v>
      </c>
    </row>
    <row r="22" spans="1:19" x14ac:dyDescent="0.3">
      <c r="A22" s="12" t="s">
        <v>79</v>
      </c>
      <c r="B22" s="12">
        <v>245</v>
      </c>
      <c r="C22" s="12">
        <v>8</v>
      </c>
      <c r="D22" s="12" t="s">
        <v>78</v>
      </c>
      <c r="E22" s="12" t="s">
        <v>14</v>
      </c>
      <c r="F22" s="12">
        <v>2376019.86</v>
      </c>
      <c r="G22" s="12">
        <v>23.836106000000001</v>
      </c>
      <c r="H22" s="12">
        <v>-26.206500999999999</v>
      </c>
      <c r="I22" s="12" t="s">
        <v>36</v>
      </c>
      <c r="J22" s="9" t="s">
        <v>19</v>
      </c>
      <c r="K22" s="6" t="s">
        <v>15</v>
      </c>
      <c r="L22" s="6" t="s">
        <v>15</v>
      </c>
      <c r="M22" s="6" t="s">
        <v>15</v>
      </c>
      <c r="N22" s="6" t="s">
        <v>15</v>
      </c>
      <c r="O22" s="7" t="s">
        <v>80</v>
      </c>
      <c r="P22" s="7" t="s">
        <v>83</v>
      </c>
      <c r="Q22" s="7" t="s">
        <v>75</v>
      </c>
      <c r="R22" s="9" t="s">
        <v>59</v>
      </c>
      <c r="S22" s="9">
        <f>F22/10000</f>
        <v>237.60198599999998</v>
      </c>
    </row>
    <row r="23" spans="1:19" x14ac:dyDescent="0.3">
      <c r="A23" s="12" t="s">
        <v>85</v>
      </c>
      <c r="B23" s="12">
        <v>245</v>
      </c>
      <c r="C23" s="12">
        <v>7</v>
      </c>
      <c r="D23" s="12" t="s">
        <v>84</v>
      </c>
      <c r="E23" s="12" t="s">
        <v>14</v>
      </c>
      <c r="F23" s="12">
        <v>861044.59</v>
      </c>
      <c r="G23" s="12">
        <v>23.840812</v>
      </c>
      <c r="H23" s="12">
        <v>-26.217372000000001</v>
      </c>
      <c r="I23" s="12" t="s">
        <v>36</v>
      </c>
      <c r="J23" s="9" t="s">
        <v>19</v>
      </c>
      <c r="K23" s="6" t="s">
        <v>15</v>
      </c>
      <c r="L23" s="6" t="s">
        <v>15</v>
      </c>
      <c r="M23" s="6" t="s">
        <v>15</v>
      </c>
      <c r="N23" s="6" t="s">
        <v>15</v>
      </c>
      <c r="O23" s="7" t="s">
        <v>80</v>
      </c>
      <c r="P23" s="7" t="s">
        <v>83</v>
      </c>
      <c r="Q23" s="7" t="s">
        <v>75</v>
      </c>
      <c r="R23" s="9" t="s">
        <v>59</v>
      </c>
      <c r="S23" s="9">
        <f>F23/10000</f>
        <v>86.104458999999991</v>
      </c>
    </row>
    <row r="24" spans="1:19" x14ac:dyDescent="0.3">
      <c r="A24" s="12" t="s">
        <v>87</v>
      </c>
      <c r="B24" s="12">
        <v>245</v>
      </c>
      <c r="C24" s="12">
        <v>10</v>
      </c>
      <c r="D24" s="12" t="s">
        <v>86</v>
      </c>
      <c r="E24" s="12" t="s">
        <v>14</v>
      </c>
      <c r="F24" s="12">
        <v>2466584.34</v>
      </c>
      <c r="G24" s="12">
        <v>23.848341999999999</v>
      </c>
      <c r="H24" s="12">
        <v>-26.202985999999999</v>
      </c>
      <c r="I24" s="12" t="s">
        <v>36</v>
      </c>
      <c r="J24" s="9" t="s">
        <v>19</v>
      </c>
      <c r="K24" s="6" t="s">
        <v>15</v>
      </c>
      <c r="L24" s="6" t="s">
        <v>15</v>
      </c>
      <c r="M24" s="6" t="s">
        <v>15</v>
      </c>
      <c r="N24" s="6" t="s">
        <v>15</v>
      </c>
      <c r="O24" s="7" t="s">
        <v>20</v>
      </c>
      <c r="P24" s="7" t="s">
        <v>20</v>
      </c>
      <c r="Q24" s="7" t="s">
        <v>20</v>
      </c>
      <c r="R24" s="9" t="s">
        <v>59</v>
      </c>
      <c r="S24" s="9">
        <f>F24/10000</f>
        <v>246.65843399999997</v>
      </c>
    </row>
    <row r="25" spans="1:19" x14ac:dyDescent="0.3">
      <c r="A25" s="12" t="s">
        <v>89</v>
      </c>
      <c r="B25" s="12">
        <v>245</v>
      </c>
      <c r="C25" s="12">
        <v>6</v>
      </c>
      <c r="D25" s="12" t="s">
        <v>88</v>
      </c>
      <c r="E25" s="12" t="s">
        <v>14</v>
      </c>
      <c r="F25" s="12">
        <v>40833.14</v>
      </c>
      <c r="G25" s="12">
        <v>23.846461999999999</v>
      </c>
      <c r="H25" s="12">
        <v>-26.212914999999999</v>
      </c>
      <c r="I25" s="12" t="s">
        <v>36</v>
      </c>
      <c r="J25" s="9" t="s">
        <v>19</v>
      </c>
      <c r="K25" s="6" t="s">
        <v>15</v>
      </c>
      <c r="L25" s="6" t="s">
        <v>15</v>
      </c>
      <c r="M25" s="6" t="s">
        <v>15</v>
      </c>
      <c r="N25" s="6" t="s">
        <v>15</v>
      </c>
      <c r="O25" s="7" t="s">
        <v>80</v>
      </c>
      <c r="P25" s="7" t="s">
        <v>83</v>
      </c>
      <c r="Q25" s="7" t="s">
        <v>75</v>
      </c>
      <c r="R25" s="9" t="s">
        <v>59</v>
      </c>
      <c r="S25" s="9">
        <f>F25/10000</f>
        <v>4.0833139999999997</v>
      </c>
    </row>
    <row r="26" spans="1:19" x14ac:dyDescent="0.3">
      <c r="A26" s="12" t="s">
        <v>91</v>
      </c>
      <c r="B26" s="12">
        <v>245</v>
      </c>
      <c r="C26" s="12">
        <v>9</v>
      </c>
      <c r="D26" s="12" t="s">
        <v>90</v>
      </c>
      <c r="E26" s="12" t="s">
        <v>14</v>
      </c>
      <c r="F26" s="12">
        <v>916539.58</v>
      </c>
      <c r="G26" s="12">
        <v>23.854123999999999</v>
      </c>
      <c r="H26" s="12">
        <v>-26.213799999999999</v>
      </c>
      <c r="I26" s="12" t="s">
        <v>36</v>
      </c>
      <c r="J26" s="9" t="s">
        <v>19</v>
      </c>
      <c r="K26" s="6" t="s">
        <v>15</v>
      </c>
      <c r="L26" s="6" t="s">
        <v>15</v>
      </c>
      <c r="M26" s="6" t="s">
        <v>15</v>
      </c>
      <c r="N26" s="6" t="s">
        <v>15</v>
      </c>
      <c r="O26" s="7" t="s">
        <v>80</v>
      </c>
      <c r="P26" s="7" t="s">
        <v>83</v>
      </c>
      <c r="Q26" s="7" t="s">
        <v>75</v>
      </c>
      <c r="R26" s="9" t="s">
        <v>59</v>
      </c>
      <c r="S26" s="9">
        <f>F26/10000</f>
        <v>91.653957999999989</v>
      </c>
    </row>
    <row r="27" spans="1:19" x14ac:dyDescent="0.3">
      <c r="A27" s="12" t="s">
        <v>93</v>
      </c>
      <c r="B27" s="12">
        <v>244</v>
      </c>
      <c r="C27" s="12">
        <v>0</v>
      </c>
      <c r="D27" s="12" t="s">
        <v>92</v>
      </c>
      <c r="E27" s="12" t="s">
        <v>14</v>
      </c>
      <c r="F27" s="12">
        <v>12826178.82</v>
      </c>
      <c r="G27" s="12">
        <v>23.872472999999999</v>
      </c>
      <c r="H27" s="12">
        <v>-26.240559000000001</v>
      </c>
      <c r="I27" s="12" t="s">
        <v>36</v>
      </c>
      <c r="J27" s="9" t="s">
        <v>19</v>
      </c>
      <c r="K27" s="6" t="s">
        <v>15</v>
      </c>
      <c r="L27" s="6" t="s">
        <v>15</v>
      </c>
      <c r="M27" s="6" t="s">
        <v>15</v>
      </c>
      <c r="N27" s="6" t="s">
        <v>15</v>
      </c>
      <c r="O27" s="7" t="s">
        <v>80</v>
      </c>
      <c r="P27" s="7" t="s">
        <v>83</v>
      </c>
      <c r="Q27" s="7" t="s">
        <v>75</v>
      </c>
      <c r="R27" s="9" t="s">
        <v>59</v>
      </c>
      <c r="S27" s="9">
        <f>F27/10000</f>
        <v>1282.617882</v>
      </c>
    </row>
    <row r="28" spans="1:19" x14ac:dyDescent="0.3">
      <c r="A28" s="12" t="s">
        <v>95</v>
      </c>
      <c r="B28" s="12">
        <v>245</v>
      </c>
      <c r="C28" s="12">
        <v>0</v>
      </c>
      <c r="D28" s="12" t="s">
        <v>94</v>
      </c>
      <c r="E28" s="12" t="s">
        <v>14</v>
      </c>
      <c r="F28" s="12">
        <v>3151305.25</v>
      </c>
      <c r="G28" s="12">
        <v>23.863240000000001</v>
      </c>
      <c r="H28" s="12">
        <v>-26.19491</v>
      </c>
      <c r="I28" s="12" t="s">
        <v>36</v>
      </c>
      <c r="J28" s="9" t="s">
        <v>19</v>
      </c>
      <c r="K28" s="6" t="s">
        <v>15</v>
      </c>
      <c r="L28" s="6" t="s">
        <v>15</v>
      </c>
      <c r="M28" s="6" t="s">
        <v>15</v>
      </c>
      <c r="N28" s="6" t="s">
        <v>15</v>
      </c>
      <c r="O28" s="7" t="s">
        <v>20</v>
      </c>
      <c r="P28" s="7" t="s">
        <v>20</v>
      </c>
      <c r="Q28" s="7" t="s">
        <v>20</v>
      </c>
      <c r="R28" s="9" t="s">
        <v>59</v>
      </c>
      <c r="S28" s="9">
        <f>F28/10000</f>
        <v>315.13052499999998</v>
      </c>
    </row>
    <row r="29" spans="1:19" x14ac:dyDescent="0.3">
      <c r="A29" s="12" t="s">
        <v>97</v>
      </c>
      <c r="B29" s="12">
        <v>245</v>
      </c>
      <c r="C29" s="12">
        <v>11</v>
      </c>
      <c r="D29" s="12" t="s">
        <v>96</v>
      </c>
      <c r="E29" s="12" t="s">
        <v>14</v>
      </c>
      <c r="F29" s="12">
        <v>857442.45</v>
      </c>
      <c r="G29" s="12">
        <v>23.861495999999999</v>
      </c>
      <c r="H29" s="12">
        <v>-26.209474</v>
      </c>
      <c r="I29" s="12" t="s">
        <v>36</v>
      </c>
      <c r="J29" s="9" t="s">
        <v>19</v>
      </c>
      <c r="K29" s="6" t="s">
        <v>15</v>
      </c>
      <c r="L29" s="6" t="s">
        <v>15</v>
      </c>
      <c r="M29" s="6" t="s">
        <v>15</v>
      </c>
      <c r="N29" s="6" t="s">
        <v>15</v>
      </c>
      <c r="O29" s="7" t="s">
        <v>20</v>
      </c>
      <c r="P29" s="7" t="s">
        <v>20</v>
      </c>
      <c r="Q29" s="7" t="s">
        <v>20</v>
      </c>
      <c r="R29" s="9" t="s">
        <v>59</v>
      </c>
      <c r="S29" s="9">
        <f>F29/10000</f>
        <v>85.744244999999992</v>
      </c>
    </row>
    <row r="30" spans="1:19" x14ac:dyDescent="0.3">
      <c r="A30" s="12" t="s">
        <v>98</v>
      </c>
      <c r="B30" s="12">
        <v>234</v>
      </c>
      <c r="C30" s="12">
        <v>0</v>
      </c>
      <c r="D30" s="12">
        <v>234</v>
      </c>
      <c r="E30" s="12" t="s">
        <v>14</v>
      </c>
      <c r="F30" s="12">
        <v>24237357.149999999</v>
      </c>
      <c r="G30" s="12">
        <v>23.894300000000001</v>
      </c>
      <c r="H30" s="12">
        <v>-26.209318</v>
      </c>
      <c r="I30" s="12" t="s">
        <v>36</v>
      </c>
      <c r="J30" s="9" t="s">
        <v>19</v>
      </c>
      <c r="K30" s="6" t="s">
        <v>15</v>
      </c>
      <c r="L30" s="6" t="s">
        <v>15</v>
      </c>
      <c r="M30" s="6" t="s">
        <v>15</v>
      </c>
      <c r="N30" s="6" t="s">
        <v>15</v>
      </c>
      <c r="O30" s="7" t="s">
        <v>20</v>
      </c>
      <c r="P30" s="7" t="s">
        <v>20</v>
      </c>
      <c r="Q30" s="7" t="s">
        <v>20</v>
      </c>
      <c r="R30" s="9" t="s">
        <v>59</v>
      </c>
      <c r="S30" s="9">
        <f>F30/10000</f>
        <v>2423.7357149999998</v>
      </c>
    </row>
    <row r="31" spans="1:19" x14ac:dyDescent="0.3">
      <c r="A31" s="12" t="s">
        <v>100</v>
      </c>
      <c r="B31" s="12">
        <v>245</v>
      </c>
      <c r="C31" s="12">
        <v>12</v>
      </c>
      <c r="D31" s="12" t="s">
        <v>99</v>
      </c>
      <c r="E31" s="12" t="s">
        <v>14</v>
      </c>
      <c r="F31" s="12">
        <v>2340742.29</v>
      </c>
      <c r="G31" s="12">
        <v>23.871929000000002</v>
      </c>
      <c r="H31" s="12">
        <v>-26.205746999999999</v>
      </c>
      <c r="I31" s="12" t="s">
        <v>36</v>
      </c>
      <c r="J31" s="9" t="s">
        <v>19</v>
      </c>
      <c r="K31" s="6" t="s">
        <v>15</v>
      </c>
      <c r="L31" s="6" t="s">
        <v>15</v>
      </c>
      <c r="M31" s="6" t="s">
        <v>15</v>
      </c>
      <c r="N31" s="6" t="s">
        <v>15</v>
      </c>
      <c r="O31" s="7" t="s">
        <v>20</v>
      </c>
      <c r="P31" s="7" t="s">
        <v>20</v>
      </c>
      <c r="Q31" s="7" t="s">
        <v>20</v>
      </c>
      <c r="R31" s="9" t="s">
        <v>59</v>
      </c>
      <c r="S31" s="9">
        <f>F31/10000</f>
        <v>234.074229</v>
      </c>
    </row>
    <row r="32" spans="1:19" x14ac:dyDescent="0.3">
      <c r="A32" s="12" t="s">
        <v>102</v>
      </c>
      <c r="B32" s="12">
        <v>245</v>
      </c>
      <c r="C32" s="12">
        <v>3</v>
      </c>
      <c r="D32" s="12" t="s">
        <v>101</v>
      </c>
      <c r="E32" s="12" t="s">
        <v>14</v>
      </c>
      <c r="F32" s="12">
        <v>3855646</v>
      </c>
      <c r="G32" s="12">
        <v>23.860804000000002</v>
      </c>
      <c r="H32" s="12">
        <v>-26.174520999999999</v>
      </c>
      <c r="I32" s="12" t="s">
        <v>36</v>
      </c>
      <c r="J32" s="9" t="s">
        <v>19</v>
      </c>
      <c r="K32" s="6" t="s">
        <v>15</v>
      </c>
      <c r="L32" s="6" t="s">
        <v>15</v>
      </c>
      <c r="M32" s="6" t="s">
        <v>15</v>
      </c>
      <c r="N32" s="6" t="s">
        <v>15</v>
      </c>
      <c r="O32" s="7" t="s">
        <v>20</v>
      </c>
      <c r="P32" s="7" t="s">
        <v>20</v>
      </c>
      <c r="Q32" s="7" t="s">
        <v>20</v>
      </c>
      <c r="R32" s="9" t="s">
        <v>59</v>
      </c>
      <c r="S32" s="9">
        <f>F32/10000</f>
        <v>385.56459999999998</v>
      </c>
    </row>
    <row r="33" spans="1:19" x14ac:dyDescent="0.3">
      <c r="A33" s="12" t="s">
        <v>104</v>
      </c>
      <c r="B33" s="12">
        <v>245</v>
      </c>
      <c r="C33" s="12">
        <v>5</v>
      </c>
      <c r="D33" s="12" t="s">
        <v>103</v>
      </c>
      <c r="E33" s="12" t="s">
        <v>14</v>
      </c>
      <c r="F33" s="12">
        <v>428419.88</v>
      </c>
      <c r="G33" s="12">
        <v>23.863416999999998</v>
      </c>
      <c r="H33" s="12">
        <v>-26.184367000000002</v>
      </c>
      <c r="I33" s="12" t="s">
        <v>36</v>
      </c>
      <c r="J33" s="9" t="s">
        <v>19</v>
      </c>
      <c r="K33" s="6" t="s">
        <v>15</v>
      </c>
      <c r="L33" s="6" t="s">
        <v>15</v>
      </c>
      <c r="M33" s="6" t="s">
        <v>15</v>
      </c>
      <c r="N33" s="6" t="s">
        <v>15</v>
      </c>
      <c r="O33" s="7" t="s">
        <v>20</v>
      </c>
      <c r="P33" s="7" t="s">
        <v>20</v>
      </c>
      <c r="Q33" s="7" t="s">
        <v>20</v>
      </c>
      <c r="R33" s="9" t="s">
        <v>59</v>
      </c>
      <c r="S33" s="9">
        <f>F33/10000</f>
        <v>42.841988000000001</v>
      </c>
    </row>
    <row r="34" spans="1:19" x14ac:dyDescent="0.3">
      <c r="A34" s="12" t="s">
        <v>106</v>
      </c>
      <c r="B34" s="12">
        <v>245</v>
      </c>
      <c r="C34" s="12">
        <v>4</v>
      </c>
      <c r="D34" s="12" t="s">
        <v>105</v>
      </c>
      <c r="E34" s="12" t="s">
        <v>14</v>
      </c>
      <c r="F34" s="12">
        <v>229046.59</v>
      </c>
      <c r="G34" s="12">
        <v>23.837282999999999</v>
      </c>
      <c r="H34" s="12">
        <v>-26.172965000000001</v>
      </c>
      <c r="I34" s="12" t="s">
        <v>36</v>
      </c>
      <c r="J34" s="9" t="s">
        <v>19</v>
      </c>
      <c r="K34" s="6" t="s">
        <v>15</v>
      </c>
      <c r="L34" s="6" t="s">
        <v>15</v>
      </c>
      <c r="M34" s="6" t="s">
        <v>15</v>
      </c>
      <c r="N34" s="6" t="s">
        <v>15</v>
      </c>
      <c r="O34" s="7" t="s">
        <v>20</v>
      </c>
      <c r="P34" s="7" t="s">
        <v>20</v>
      </c>
      <c r="Q34" s="7" t="s">
        <v>20</v>
      </c>
      <c r="R34" s="9" t="s">
        <v>59</v>
      </c>
      <c r="S34" s="9">
        <f>F34/10000</f>
        <v>22.904658999999999</v>
      </c>
    </row>
    <row r="35" spans="1:19" x14ac:dyDescent="0.3">
      <c r="A35" s="12" t="s">
        <v>108</v>
      </c>
      <c r="B35" s="12">
        <v>230</v>
      </c>
      <c r="C35" s="12">
        <v>5</v>
      </c>
      <c r="D35" s="12" t="s">
        <v>107</v>
      </c>
      <c r="E35" s="12" t="s">
        <v>14</v>
      </c>
      <c r="F35" s="12">
        <v>18983092.120000001</v>
      </c>
      <c r="G35" s="12">
        <v>23.881488999999998</v>
      </c>
      <c r="H35" s="12">
        <v>-26.128733</v>
      </c>
      <c r="I35" s="12" t="s">
        <v>36</v>
      </c>
      <c r="J35" s="9" t="s">
        <v>19</v>
      </c>
      <c r="K35" s="6" t="s">
        <v>15</v>
      </c>
      <c r="L35" s="6" t="s">
        <v>15</v>
      </c>
      <c r="M35" s="6" t="s">
        <v>15</v>
      </c>
      <c r="N35" s="6" t="s">
        <v>15</v>
      </c>
      <c r="O35" s="7" t="s">
        <v>20</v>
      </c>
      <c r="P35" s="7" t="s">
        <v>20</v>
      </c>
      <c r="Q35" s="7" t="s">
        <v>20</v>
      </c>
      <c r="R35" s="9" t="s">
        <v>59</v>
      </c>
      <c r="S35" s="9">
        <f>F35/10000</f>
        <v>1898.3092120000001</v>
      </c>
    </row>
    <row r="36" spans="1:19" x14ac:dyDescent="0.3">
      <c r="A36" s="12" t="s">
        <v>110</v>
      </c>
      <c r="B36" s="12">
        <v>230</v>
      </c>
      <c r="C36" s="12">
        <v>4</v>
      </c>
      <c r="D36" s="12" t="s">
        <v>109</v>
      </c>
      <c r="E36" s="12" t="s">
        <v>14</v>
      </c>
      <c r="F36" s="12">
        <v>19336021.370000001</v>
      </c>
      <c r="G36" s="12">
        <v>23.851686000000001</v>
      </c>
      <c r="H36" s="12">
        <v>-26.106128999999999</v>
      </c>
      <c r="I36" s="12" t="s">
        <v>36</v>
      </c>
      <c r="J36" s="9" t="s">
        <v>19</v>
      </c>
      <c r="K36" s="6" t="s">
        <v>15</v>
      </c>
      <c r="L36" s="6" t="s">
        <v>15</v>
      </c>
      <c r="M36" s="6" t="s">
        <v>15</v>
      </c>
      <c r="N36" s="6" t="s">
        <v>15</v>
      </c>
      <c r="O36" s="7" t="s">
        <v>20</v>
      </c>
      <c r="P36" s="7" t="s">
        <v>20</v>
      </c>
      <c r="Q36" s="7" t="s">
        <v>20</v>
      </c>
      <c r="R36" s="9" t="s">
        <v>59</v>
      </c>
      <c r="S36" s="9">
        <f>F36/10000</f>
        <v>1933.6021370000001</v>
      </c>
    </row>
    <row r="37" spans="1:19" x14ac:dyDescent="0.3">
      <c r="A37" s="12" t="s">
        <v>112</v>
      </c>
      <c r="B37" s="12">
        <v>230</v>
      </c>
      <c r="C37" s="12">
        <v>2</v>
      </c>
      <c r="D37" s="12" t="s">
        <v>111</v>
      </c>
      <c r="E37" s="12" t="s">
        <v>14</v>
      </c>
      <c r="F37" s="12">
        <v>18799644.780000001</v>
      </c>
      <c r="G37" s="12">
        <v>23.820879000000001</v>
      </c>
      <c r="H37" s="12">
        <v>-26.076747000000001</v>
      </c>
      <c r="I37" s="12" t="s">
        <v>36</v>
      </c>
      <c r="J37" s="9" t="s">
        <v>19</v>
      </c>
      <c r="K37" s="6" t="s">
        <v>15</v>
      </c>
      <c r="L37" s="6" t="s">
        <v>15</v>
      </c>
      <c r="M37" s="6" t="s">
        <v>15</v>
      </c>
      <c r="N37" s="6" t="s">
        <v>15</v>
      </c>
      <c r="O37" s="7" t="s">
        <v>20</v>
      </c>
      <c r="P37" s="7" t="s">
        <v>20</v>
      </c>
      <c r="Q37" s="7" t="s">
        <v>20</v>
      </c>
      <c r="R37" s="9" t="s">
        <v>59</v>
      </c>
      <c r="S37" s="9">
        <f>F37/10000</f>
        <v>1879.9644780000001</v>
      </c>
    </row>
    <row r="38" spans="1:19" x14ac:dyDescent="0.3">
      <c r="A38" s="12" t="s">
        <v>114</v>
      </c>
      <c r="B38" s="12">
        <v>230</v>
      </c>
      <c r="C38" s="12">
        <v>3</v>
      </c>
      <c r="D38" s="12" t="s">
        <v>113</v>
      </c>
      <c r="E38" s="12" t="s">
        <v>14</v>
      </c>
      <c r="F38" s="12">
        <v>18634396.07</v>
      </c>
      <c r="G38" s="12">
        <v>23.869658000000001</v>
      </c>
      <c r="H38" s="12">
        <v>-26.076533999999999</v>
      </c>
      <c r="I38" s="12" t="s">
        <v>36</v>
      </c>
      <c r="J38" s="9" t="s">
        <v>19</v>
      </c>
      <c r="K38" s="6" t="s">
        <v>15</v>
      </c>
      <c r="L38" s="6" t="s">
        <v>15</v>
      </c>
      <c r="M38" s="6" t="s">
        <v>15</v>
      </c>
      <c r="N38" s="6" t="s">
        <v>15</v>
      </c>
      <c r="O38" s="7" t="s">
        <v>20</v>
      </c>
      <c r="P38" s="7" t="s">
        <v>20</v>
      </c>
      <c r="Q38" s="7" t="s">
        <v>20</v>
      </c>
      <c r="R38" s="9" t="s">
        <v>59</v>
      </c>
      <c r="S38" s="9">
        <f>F38/10000</f>
        <v>1863.439607</v>
      </c>
    </row>
    <row r="39" spans="1:19" x14ac:dyDescent="0.3">
      <c r="A39" s="12" t="s">
        <v>116</v>
      </c>
      <c r="B39" s="12">
        <v>230</v>
      </c>
      <c r="C39" s="12">
        <v>1</v>
      </c>
      <c r="D39" s="12" t="s">
        <v>115</v>
      </c>
      <c r="E39" s="12" t="s">
        <v>14</v>
      </c>
      <c r="F39" s="12">
        <v>3724113.65</v>
      </c>
      <c r="G39" s="12">
        <v>23.79034</v>
      </c>
      <c r="H39" s="12">
        <v>-26.070962999999999</v>
      </c>
      <c r="I39" s="12" t="s">
        <v>36</v>
      </c>
      <c r="J39" s="9" t="s">
        <v>19</v>
      </c>
      <c r="K39" s="6" t="s">
        <v>15</v>
      </c>
      <c r="L39" s="6" t="s">
        <v>15</v>
      </c>
      <c r="M39" s="6" t="s">
        <v>15</v>
      </c>
      <c r="N39" s="6" t="s">
        <v>15</v>
      </c>
      <c r="O39" s="7" t="s">
        <v>20</v>
      </c>
      <c r="P39" s="7" t="s">
        <v>20</v>
      </c>
      <c r="Q39" s="7" t="s">
        <v>20</v>
      </c>
      <c r="R39" s="9" t="s">
        <v>59</v>
      </c>
      <c r="S39" s="9">
        <f>F39/10000</f>
        <v>372.41136499999999</v>
      </c>
    </row>
    <row r="40" spans="1:19" x14ac:dyDescent="0.3">
      <c r="A40" s="12" t="s">
        <v>118</v>
      </c>
      <c r="B40" s="12">
        <v>230</v>
      </c>
      <c r="C40" s="12">
        <v>8</v>
      </c>
      <c r="D40" s="12" t="s">
        <v>117</v>
      </c>
      <c r="E40" s="12" t="s">
        <v>14</v>
      </c>
      <c r="F40" s="12">
        <v>6405420.3899999997</v>
      </c>
      <c r="G40" s="12">
        <v>23.786415999999999</v>
      </c>
      <c r="H40" s="12">
        <v>-26.052797999999999</v>
      </c>
      <c r="I40" s="12" t="s">
        <v>36</v>
      </c>
      <c r="J40" s="9" t="s">
        <v>19</v>
      </c>
      <c r="K40" s="6" t="s">
        <v>15</v>
      </c>
      <c r="L40" s="6" t="s">
        <v>15</v>
      </c>
      <c r="M40" s="6" t="s">
        <v>15</v>
      </c>
      <c r="N40" s="6" t="s">
        <v>15</v>
      </c>
      <c r="O40" s="7" t="s">
        <v>20</v>
      </c>
      <c r="P40" s="7" t="s">
        <v>20</v>
      </c>
      <c r="Q40" s="7" t="s">
        <v>20</v>
      </c>
      <c r="R40" s="9" t="s">
        <v>59</v>
      </c>
      <c r="S40" s="9">
        <f>F40/10000</f>
        <v>640.54203899999993</v>
      </c>
    </row>
    <row r="41" spans="1:19" x14ac:dyDescent="0.3">
      <c r="A41" s="12" t="s">
        <v>120</v>
      </c>
      <c r="B41" s="12">
        <v>214</v>
      </c>
      <c r="C41" s="12">
        <v>0</v>
      </c>
      <c r="D41" s="12" t="s">
        <v>119</v>
      </c>
      <c r="E41" s="12" t="s">
        <v>14</v>
      </c>
      <c r="F41" s="12">
        <v>5469439.3200000003</v>
      </c>
      <c r="G41" s="12">
        <v>23.836665</v>
      </c>
      <c r="H41" s="12">
        <v>-26.049371000000001</v>
      </c>
      <c r="I41" s="12" t="s">
        <v>36</v>
      </c>
      <c r="J41" s="9" t="s">
        <v>19</v>
      </c>
      <c r="K41" s="6" t="s">
        <v>15</v>
      </c>
      <c r="L41" s="6" t="s">
        <v>15</v>
      </c>
      <c r="M41" s="6" t="s">
        <v>15</v>
      </c>
      <c r="N41" s="6" t="s">
        <v>15</v>
      </c>
      <c r="O41" s="7" t="s">
        <v>20</v>
      </c>
      <c r="P41" s="7" t="s">
        <v>20</v>
      </c>
      <c r="Q41" s="7" t="s">
        <v>20</v>
      </c>
      <c r="R41" s="9" t="s">
        <v>59</v>
      </c>
      <c r="S41" s="9">
        <f>F41/10000</f>
        <v>546.94393200000002</v>
      </c>
    </row>
    <row r="42" spans="1:19" x14ac:dyDescent="0.3">
      <c r="A42" s="12" t="s">
        <v>122</v>
      </c>
      <c r="B42" s="12">
        <v>211</v>
      </c>
      <c r="C42" s="12">
        <v>2</v>
      </c>
      <c r="D42" s="12" t="s">
        <v>121</v>
      </c>
      <c r="E42" s="12" t="s">
        <v>14</v>
      </c>
      <c r="F42" s="12">
        <v>8306215.9100000001</v>
      </c>
      <c r="G42" s="12">
        <v>23.786871000000001</v>
      </c>
      <c r="H42" s="12">
        <v>-26.021166999999998</v>
      </c>
      <c r="I42" s="12" t="s">
        <v>36</v>
      </c>
      <c r="J42" s="9" t="s">
        <v>19</v>
      </c>
      <c r="K42" s="6" t="s">
        <v>15</v>
      </c>
      <c r="L42" s="6" t="s">
        <v>15</v>
      </c>
      <c r="M42" s="6" t="s">
        <v>15</v>
      </c>
      <c r="N42" s="6" t="s">
        <v>15</v>
      </c>
      <c r="O42" s="7" t="s">
        <v>20</v>
      </c>
      <c r="P42" s="7" t="s">
        <v>20</v>
      </c>
      <c r="Q42" s="7" t="s">
        <v>20</v>
      </c>
      <c r="R42" s="9" t="s">
        <v>59</v>
      </c>
      <c r="S42" s="9">
        <f>F42/10000</f>
        <v>830.62159099999997</v>
      </c>
    </row>
    <row r="43" spans="1:19" x14ac:dyDescent="0.3">
      <c r="A43" s="12" t="s">
        <v>123</v>
      </c>
      <c r="B43" s="12">
        <v>486</v>
      </c>
      <c r="C43" s="12">
        <v>0</v>
      </c>
      <c r="D43" s="12">
        <v>486</v>
      </c>
      <c r="E43" s="12" t="s">
        <v>14</v>
      </c>
      <c r="F43" s="12">
        <v>42875490.899999999</v>
      </c>
      <c r="G43" s="12">
        <v>23.833216</v>
      </c>
      <c r="H43" s="12">
        <v>-26.842694000000002</v>
      </c>
      <c r="I43" s="12" t="s">
        <v>36</v>
      </c>
      <c r="J43" s="9" t="s">
        <v>19</v>
      </c>
      <c r="K43" s="6" t="s">
        <v>15</v>
      </c>
      <c r="L43" s="6" t="s">
        <v>15</v>
      </c>
      <c r="M43" s="6" t="s">
        <v>15</v>
      </c>
      <c r="N43" s="6" t="s">
        <v>15</v>
      </c>
      <c r="O43" s="7" t="s">
        <v>37</v>
      </c>
      <c r="P43" s="7" t="s">
        <v>68</v>
      </c>
      <c r="Q43" s="7" t="s">
        <v>40</v>
      </c>
      <c r="R43" s="9" t="s">
        <v>43</v>
      </c>
      <c r="S43" s="9">
        <f>F43/10000</f>
        <v>4287.5490899999995</v>
      </c>
    </row>
    <row r="44" spans="1:19" x14ac:dyDescent="0.3">
      <c r="A44" s="12" t="s">
        <v>124</v>
      </c>
      <c r="B44" s="12">
        <v>482</v>
      </c>
      <c r="C44" s="12">
        <v>0</v>
      </c>
      <c r="D44" s="12">
        <v>482</v>
      </c>
      <c r="E44" s="12" t="s">
        <v>14</v>
      </c>
      <c r="F44" s="12">
        <v>29130730.52</v>
      </c>
      <c r="G44" s="12">
        <v>23.88081</v>
      </c>
      <c r="H44" s="12">
        <v>-26.812853</v>
      </c>
      <c r="I44" s="12" t="s">
        <v>36</v>
      </c>
      <c r="J44" s="9" t="s">
        <v>19</v>
      </c>
      <c r="K44" s="6" t="s">
        <v>15</v>
      </c>
      <c r="L44" s="6" t="s">
        <v>15</v>
      </c>
      <c r="M44" s="6" t="s">
        <v>15</v>
      </c>
      <c r="N44" s="6" t="s">
        <v>15</v>
      </c>
      <c r="O44" s="7" t="s">
        <v>37</v>
      </c>
      <c r="P44" s="7" t="s">
        <v>68</v>
      </c>
      <c r="Q44" s="7" t="s">
        <v>40</v>
      </c>
      <c r="R44" s="9" t="s">
        <v>43</v>
      </c>
      <c r="S44" s="9">
        <f>F44/10000</f>
        <v>2913.0730519999997</v>
      </c>
    </row>
    <row r="45" spans="1:19" x14ac:dyDescent="0.3">
      <c r="A45" s="12" t="s">
        <v>126</v>
      </c>
      <c r="B45" s="12">
        <v>485</v>
      </c>
      <c r="C45" s="12">
        <v>0</v>
      </c>
      <c r="D45" s="12" t="s">
        <v>125</v>
      </c>
      <c r="E45" s="12" t="s">
        <v>14</v>
      </c>
      <c r="F45" s="12">
        <v>23505405</v>
      </c>
      <c r="G45" s="12">
        <v>23.851082999999999</v>
      </c>
      <c r="H45" s="12">
        <v>-26.784618999999999</v>
      </c>
      <c r="I45" s="12" t="s">
        <v>36</v>
      </c>
      <c r="J45" s="9" t="s">
        <v>19</v>
      </c>
      <c r="K45" s="6" t="s">
        <v>15</v>
      </c>
      <c r="L45" s="6" t="s">
        <v>15</v>
      </c>
      <c r="M45" s="6" t="s">
        <v>15</v>
      </c>
      <c r="N45" s="6" t="s">
        <v>15</v>
      </c>
      <c r="O45" s="7" t="s">
        <v>37</v>
      </c>
      <c r="P45" s="7" t="s">
        <v>68</v>
      </c>
      <c r="Q45" s="7" t="s">
        <v>40</v>
      </c>
      <c r="R45" s="9" t="s">
        <v>43</v>
      </c>
      <c r="S45" s="9">
        <f>F45/10000</f>
        <v>2350.5405000000001</v>
      </c>
    </row>
    <row r="46" spans="1:19" x14ac:dyDescent="0.3">
      <c r="A46" s="12" t="s">
        <v>39</v>
      </c>
      <c r="B46" s="12">
        <v>496</v>
      </c>
      <c r="C46" s="12">
        <v>0</v>
      </c>
      <c r="D46" s="12" t="s">
        <v>38</v>
      </c>
      <c r="E46" s="12" t="s">
        <v>14</v>
      </c>
      <c r="F46" s="12">
        <v>17069134.629999999</v>
      </c>
      <c r="G46" s="12">
        <v>23.685884999999999</v>
      </c>
      <c r="H46" s="12">
        <v>-26.782896000000001</v>
      </c>
      <c r="I46" s="12" t="s">
        <v>36</v>
      </c>
      <c r="J46" s="9" t="s">
        <v>19</v>
      </c>
      <c r="K46" s="6" t="s">
        <v>15</v>
      </c>
      <c r="L46" s="6" t="s">
        <v>15</v>
      </c>
      <c r="M46" s="6" t="s">
        <v>15</v>
      </c>
      <c r="N46" s="6" t="s">
        <v>15</v>
      </c>
      <c r="O46" s="7" t="s">
        <v>37</v>
      </c>
      <c r="P46" s="7" t="s">
        <v>41</v>
      </c>
      <c r="Q46" s="7" t="s">
        <v>42</v>
      </c>
      <c r="R46" s="9" t="s">
        <v>43</v>
      </c>
      <c r="S46" s="9">
        <f>F46/10000</f>
        <v>1706.9134629999999</v>
      </c>
    </row>
    <row r="47" spans="1:19" x14ac:dyDescent="0.3">
      <c r="A47" s="12" t="s">
        <v>130</v>
      </c>
      <c r="B47" s="12">
        <v>432</v>
      </c>
      <c r="C47" s="12">
        <v>2</v>
      </c>
      <c r="D47" s="12" t="s">
        <v>129</v>
      </c>
      <c r="E47" s="12" t="s">
        <v>14</v>
      </c>
      <c r="F47" s="12">
        <v>15916061.34</v>
      </c>
      <c r="G47" s="12">
        <v>23.708943000000001</v>
      </c>
      <c r="H47" s="12">
        <v>-26.724902</v>
      </c>
      <c r="I47" s="12" t="s">
        <v>36</v>
      </c>
      <c r="J47" s="9" t="s">
        <v>19</v>
      </c>
      <c r="K47" s="6" t="s">
        <v>15</v>
      </c>
      <c r="L47" s="6" t="s">
        <v>15</v>
      </c>
      <c r="M47" s="6" t="s">
        <v>15</v>
      </c>
      <c r="N47" s="6" t="s">
        <v>15</v>
      </c>
      <c r="O47" s="7" t="s">
        <v>37</v>
      </c>
      <c r="P47" s="7" t="s">
        <v>41</v>
      </c>
      <c r="Q47" s="7" t="s">
        <v>42</v>
      </c>
      <c r="R47" s="9" t="s">
        <v>43</v>
      </c>
      <c r="S47" s="9">
        <f>F47/10000</f>
        <v>1591.6061339999999</v>
      </c>
    </row>
    <row r="48" spans="1:19" x14ac:dyDescent="0.3">
      <c r="A48" s="12" t="s">
        <v>132</v>
      </c>
      <c r="B48" s="12">
        <v>492</v>
      </c>
      <c r="C48" s="12">
        <v>1</v>
      </c>
      <c r="D48" s="12" t="s">
        <v>131</v>
      </c>
      <c r="E48" s="12" t="s">
        <v>14</v>
      </c>
      <c r="F48" s="12">
        <v>7833669.9100000001</v>
      </c>
      <c r="G48" s="12">
        <v>23.709875</v>
      </c>
      <c r="H48" s="12">
        <v>-26.796735999999999</v>
      </c>
      <c r="I48" s="12" t="s">
        <v>36</v>
      </c>
      <c r="J48" s="9" t="s">
        <v>19</v>
      </c>
      <c r="K48" s="6" t="s">
        <v>15</v>
      </c>
      <c r="L48" s="6" t="s">
        <v>15</v>
      </c>
      <c r="M48" s="6" t="s">
        <v>15</v>
      </c>
      <c r="N48" s="6" t="s">
        <v>15</v>
      </c>
      <c r="O48" s="7" t="s">
        <v>37</v>
      </c>
      <c r="P48" s="7" t="s">
        <v>41</v>
      </c>
      <c r="Q48" s="7" t="s">
        <v>42</v>
      </c>
      <c r="R48" s="9" t="s">
        <v>43</v>
      </c>
      <c r="S48" s="9">
        <f>F48/10000</f>
        <v>783.36699099999998</v>
      </c>
    </row>
    <row r="49" spans="1:19" x14ac:dyDescent="0.3">
      <c r="A49" s="12" t="s">
        <v>134</v>
      </c>
      <c r="B49" s="12">
        <v>432</v>
      </c>
      <c r="C49" s="12">
        <v>1</v>
      </c>
      <c r="D49" s="12" t="s">
        <v>133</v>
      </c>
      <c r="E49" s="12" t="s">
        <v>14</v>
      </c>
      <c r="F49" s="12">
        <v>17784288.539999999</v>
      </c>
      <c r="G49" s="12">
        <v>23.734711000000001</v>
      </c>
      <c r="H49" s="12">
        <v>-26.735078999999999</v>
      </c>
      <c r="I49" s="12" t="s">
        <v>36</v>
      </c>
      <c r="J49" s="9" t="s">
        <v>19</v>
      </c>
      <c r="K49" s="6" t="s">
        <v>15</v>
      </c>
      <c r="L49" s="6" t="s">
        <v>15</v>
      </c>
      <c r="M49" s="6" t="s">
        <v>15</v>
      </c>
      <c r="N49" s="6" t="s">
        <v>15</v>
      </c>
      <c r="O49" s="7" t="s">
        <v>37</v>
      </c>
      <c r="P49" s="7" t="s">
        <v>41</v>
      </c>
      <c r="Q49" s="7" t="s">
        <v>42</v>
      </c>
      <c r="R49" s="9" t="s">
        <v>43</v>
      </c>
      <c r="S49" s="9">
        <f>F49/10000</f>
        <v>1778.428854</v>
      </c>
    </row>
    <row r="50" spans="1:19" x14ac:dyDescent="0.3">
      <c r="A50" s="12" t="s">
        <v>136</v>
      </c>
      <c r="B50" s="12">
        <v>436</v>
      </c>
      <c r="C50" s="12">
        <v>0</v>
      </c>
      <c r="D50" s="12" t="s">
        <v>135</v>
      </c>
      <c r="E50" s="12" t="s">
        <v>14</v>
      </c>
      <c r="F50" s="12">
        <v>19910750.800000001</v>
      </c>
      <c r="G50" s="12">
        <v>23.758417000000001</v>
      </c>
      <c r="H50" s="12">
        <v>-26.740337</v>
      </c>
      <c r="I50" s="12" t="s">
        <v>36</v>
      </c>
      <c r="J50" s="9" t="s">
        <v>19</v>
      </c>
      <c r="K50" s="6" t="s">
        <v>15</v>
      </c>
      <c r="L50" s="6" t="s">
        <v>15</v>
      </c>
      <c r="M50" s="6" t="s">
        <v>15</v>
      </c>
      <c r="N50" s="6" t="s">
        <v>15</v>
      </c>
      <c r="O50" s="7" t="s">
        <v>37</v>
      </c>
      <c r="P50" s="7" t="s">
        <v>83</v>
      </c>
      <c r="Q50" s="7" t="s">
        <v>42</v>
      </c>
      <c r="R50" s="9" t="s">
        <v>43</v>
      </c>
      <c r="S50" s="9">
        <f>F50/10000</f>
        <v>1991.0750800000001</v>
      </c>
    </row>
    <row r="51" spans="1:19" x14ac:dyDescent="0.3">
      <c r="A51" s="12" t="s">
        <v>140</v>
      </c>
      <c r="B51" s="12">
        <v>436</v>
      </c>
      <c r="C51" s="12">
        <v>6</v>
      </c>
      <c r="D51" s="12" t="s">
        <v>139</v>
      </c>
      <c r="E51" s="12" t="s">
        <v>14</v>
      </c>
      <c r="F51" s="12">
        <v>9734199.3300000001</v>
      </c>
      <c r="G51" s="12">
        <v>23.772088</v>
      </c>
      <c r="H51" s="12">
        <v>-26.748844999999999</v>
      </c>
      <c r="I51" s="12" t="s">
        <v>36</v>
      </c>
      <c r="J51" s="9" t="s">
        <v>19</v>
      </c>
      <c r="K51" s="6" t="s">
        <v>15</v>
      </c>
      <c r="L51" s="6" t="s">
        <v>15</v>
      </c>
      <c r="M51" s="6" t="s">
        <v>15</v>
      </c>
      <c r="N51" s="6" t="s">
        <v>15</v>
      </c>
      <c r="O51" s="7" t="s">
        <v>37</v>
      </c>
      <c r="P51" s="7" t="s">
        <v>143</v>
      </c>
      <c r="Q51" s="7" t="s">
        <v>42</v>
      </c>
      <c r="R51" s="9" t="s">
        <v>43</v>
      </c>
      <c r="S51" s="9">
        <f>F51/10000</f>
        <v>973.41993300000001</v>
      </c>
    </row>
    <row r="52" spans="1:19" x14ac:dyDescent="0.3">
      <c r="A52" s="12" t="s">
        <v>145</v>
      </c>
      <c r="B52" s="12">
        <v>436</v>
      </c>
      <c r="C52" s="12">
        <v>5</v>
      </c>
      <c r="D52" s="12" t="s">
        <v>144</v>
      </c>
      <c r="E52" s="12" t="s">
        <v>14</v>
      </c>
      <c r="F52" s="12">
        <v>8423876.1999999993</v>
      </c>
      <c r="G52" s="12">
        <v>23.779599999999999</v>
      </c>
      <c r="H52" s="12">
        <v>-26.752652000000001</v>
      </c>
      <c r="I52" s="12" t="s">
        <v>36</v>
      </c>
      <c r="J52" s="9" t="s">
        <v>19</v>
      </c>
      <c r="K52" s="6" t="s">
        <v>15</v>
      </c>
      <c r="L52" s="6" t="s">
        <v>15</v>
      </c>
      <c r="M52" s="6" t="s">
        <v>15</v>
      </c>
      <c r="N52" s="6" t="s">
        <v>15</v>
      </c>
      <c r="O52" s="7" t="s">
        <v>37</v>
      </c>
      <c r="P52" s="7" t="s">
        <v>68</v>
      </c>
      <c r="Q52" s="7" t="s">
        <v>42</v>
      </c>
      <c r="R52" s="9" t="s">
        <v>43</v>
      </c>
      <c r="S52" s="9">
        <f>F52/10000</f>
        <v>842.38761999999997</v>
      </c>
    </row>
    <row r="53" spans="1:19" x14ac:dyDescent="0.3">
      <c r="A53" s="12" t="s">
        <v>147</v>
      </c>
      <c r="B53" s="12">
        <v>436</v>
      </c>
      <c r="C53" s="12">
        <v>11</v>
      </c>
      <c r="D53" s="12" t="s">
        <v>146</v>
      </c>
      <c r="E53" s="12" t="s">
        <v>14</v>
      </c>
      <c r="F53" s="12">
        <v>6749658.2999999998</v>
      </c>
      <c r="G53" s="12">
        <v>23.786650999999999</v>
      </c>
      <c r="H53" s="12">
        <v>-26.755842999999999</v>
      </c>
      <c r="I53" s="12" t="s">
        <v>36</v>
      </c>
      <c r="J53" s="9" t="s">
        <v>19</v>
      </c>
      <c r="K53" s="6" t="s">
        <v>15</v>
      </c>
      <c r="L53" s="6" t="s">
        <v>15</v>
      </c>
      <c r="M53" s="6" t="s">
        <v>15</v>
      </c>
      <c r="N53" s="6" t="s">
        <v>15</v>
      </c>
      <c r="O53" s="7" t="s">
        <v>37</v>
      </c>
      <c r="P53" s="7" t="s">
        <v>68</v>
      </c>
      <c r="Q53" s="7" t="s">
        <v>42</v>
      </c>
      <c r="R53" s="9" t="s">
        <v>43</v>
      </c>
      <c r="S53" s="9">
        <f>F53/10000</f>
        <v>674.96582999999998</v>
      </c>
    </row>
    <row r="54" spans="1:19" x14ac:dyDescent="0.3">
      <c r="A54" s="12" t="s">
        <v>149</v>
      </c>
      <c r="B54" s="12">
        <v>436</v>
      </c>
      <c r="C54" s="12">
        <v>3</v>
      </c>
      <c r="D54" s="12" t="s">
        <v>148</v>
      </c>
      <c r="E54" s="12" t="s">
        <v>14</v>
      </c>
      <c r="F54" s="12">
        <v>5324062.7199999997</v>
      </c>
      <c r="G54" s="12">
        <v>23.792566999999998</v>
      </c>
      <c r="H54" s="12">
        <v>-26.758755000000001</v>
      </c>
      <c r="I54" s="12" t="s">
        <v>36</v>
      </c>
      <c r="J54" s="9" t="s">
        <v>19</v>
      </c>
      <c r="K54" s="6" t="s">
        <v>15</v>
      </c>
      <c r="L54" s="6" t="s">
        <v>15</v>
      </c>
      <c r="M54" s="6" t="s">
        <v>15</v>
      </c>
      <c r="N54" s="6" t="s">
        <v>15</v>
      </c>
      <c r="O54" s="7" t="s">
        <v>37</v>
      </c>
      <c r="P54" s="7" t="s">
        <v>68</v>
      </c>
      <c r="Q54" s="7" t="s">
        <v>42</v>
      </c>
      <c r="R54" s="9" t="s">
        <v>43</v>
      </c>
      <c r="S54" s="9">
        <f>F54/10000</f>
        <v>532.40627199999994</v>
      </c>
    </row>
    <row r="55" spans="1:19" x14ac:dyDescent="0.3">
      <c r="A55" s="12" t="s">
        <v>151</v>
      </c>
      <c r="B55" s="12">
        <v>436</v>
      </c>
      <c r="C55" s="12">
        <v>10</v>
      </c>
      <c r="D55" s="12" t="s">
        <v>150</v>
      </c>
      <c r="E55" s="12" t="s">
        <v>14</v>
      </c>
      <c r="F55" s="12">
        <v>12559343.300000001</v>
      </c>
      <c r="G55" s="12">
        <v>23.802226999999998</v>
      </c>
      <c r="H55" s="12">
        <v>-26.762646</v>
      </c>
      <c r="I55" s="12" t="s">
        <v>36</v>
      </c>
      <c r="J55" s="9" t="s">
        <v>19</v>
      </c>
      <c r="K55" s="6" t="s">
        <v>15</v>
      </c>
      <c r="L55" s="6" t="s">
        <v>15</v>
      </c>
      <c r="M55" s="6" t="s">
        <v>15</v>
      </c>
      <c r="N55" s="6" t="s">
        <v>15</v>
      </c>
      <c r="O55" s="7" t="s">
        <v>37</v>
      </c>
      <c r="P55" s="7" t="s">
        <v>152</v>
      </c>
      <c r="Q55" s="7" t="s">
        <v>42</v>
      </c>
      <c r="R55" s="9" t="s">
        <v>43</v>
      </c>
      <c r="S55" s="9">
        <f>F55/10000</f>
        <v>1255.93433</v>
      </c>
    </row>
    <row r="56" spans="1:19" x14ac:dyDescent="0.3">
      <c r="A56" s="12" t="s">
        <v>154</v>
      </c>
      <c r="B56" s="12">
        <v>436</v>
      </c>
      <c r="C56" s="12">
        <v>9</v>
      </c>
      <c r="D56" s="12" t="s">
        <v>153</v>
      </c>
      <c r="E56" s="12" t="s">
        <v>14</v>
      </c>
      <c r="F56" s="12">
        <v>6104326.3700000001</v>
      </c>
      <c r="G56" s="12">
        <v>23.812528</v>
      </c>
      <c r="H56" s="12">
        <v>-26.767101</v>
      </c>
      <c r="I56" s="12" t="s">
        <v>36</v>
      </c>
      <c r="J56" s="9" t="s">
        <v>19</v>
      </c>
      <c r="K56" s="6" t="s">
        <v>15</v>
      </c>
      <c r="L56" s="6" t="s">
        <v>15</v>
      </c>
      <c r="M56" s="6" t="s">
        <v>15</v>
      </c>
      <c r="N56" s="6" t="s">
        <v>15</v>
      </c>
      <c r="O56" s="7" t="s">
        <v>37</v>
      </c>
      <c r="P56" s="7" t="s">
        <v>152</v>
      </c>
      <c r="Q56" s="7" t="s">
        <v>42</v>
      </c>
      <c r="R56" s="9" t="s">
        <v>43</v>
      </c>
      <c r="S56" s="9">
        <f>F56/10000</f>
        <v>610.432637</v>
      </c>
    </row>
    <row r="57" spans="1:19" x14ac:dyDescent="0.3">
      <c r="A57" s="12" t="s">
        <v>156</v>
      </c>
      <c r="B57" s="12">
        <v>436</v>
      </c>
      <c r="C57" s="12">
        <v>8</v>
      </c>
      <c r="D57" s="12" t="s">
        <v>155</v>
      </c>
      <c r="E57" s="12" t="s">
        <v>14</v>
      </c>
      <c r="F57" s="12">
        <v>6713025.2199999997</v>
      </c>
      <c r="G57" s="12">
        <v>23.819312</v>
      </c>
      <c r="H57" s="12">
        <v>-26.770893000000001</v>
      </c>
      <c r="I57" s="12" t="s">
        <v>36</v>
      </c>
      <c r="J57" s="9" t="s">
        <v>19</v>
      </c>
      <c r="K57" s="6" t="s">
        <v>15</v>
      </c>
      <c r="L57" s="6" t="s">
        <v>15</v>
      </c>
      <c r="M57" s="6" t="s">
        <v>15</v>
      </c>
      <c r="N57" s="6" t="s">
        <v>15</v>
      </c>
      <c r="O57" s="7" t="s">
        <v>37</v>
      </c>
      <c r="P57" s="7" t="s">
        <v>68</v>
      </c>
      <c r="Q57" s="7" t="s">
        <v>42</v>
      </c>
      <c r="R57" s="9" t="s">
        <v>43</v>
      </c>
      <c r="S57" s="9">
        <f>F57/10000</f>
        <v>671.30252199999995</v>
      </c>
    </row>
    <row r="58" spans="1:19" x14ac:dyDescent="0.3">
      <c r="A58" s="12" t="s">
        <v>158</v>
      </c>
      <c r="B58" s="12">
        <v>436</v>
      </c>
      <c r="C58" s="12">
        <v>7</v>
      </c>
      <c r="D58" s="12" t="s">
        <v>157</v>
      </c>
      <c r="E58" s="12" t="s">
        <v>14</v>
      </c>
      <c r="F58" s="12">
        <v>6829965.0999999996</v>
      </c>
      <c r="G58" s="12">
        <v>23.826623999999999</v>
      </c>
      <c r="H58" s="12">
        <v>-26.776157999999999</v>
      </c>
      <c r="I58" s="12" t="s">
        <v>36</v>
      </c>
      <c r="J58" s="9" t="s">
        <v>19</v>
      </c>
      <c r="K58" s="6" t="s">
        <v>15</v>
      </c>
      <c r="L58" s="6" t="s">
        <v>15</v>
      </c>
      <c r="M58" s="6" t="s">
        <v>15</v>
      </c>
      <c r="N58" s="6" t="s">
        <v>15</v>
      </c>
      <c r="O58" s="7" t="s">
        <v>37</v>
      </c>
      <c r="P58" s="7" t="s">
        <v>68</v>
      </c>
      <c r="Q58" s="7" t="s">
        <v>40</v>
      </c>
      <c r="R58" s="9" t="s">
        <v>43</v>
      </c>
      <c r="S58" s="9">
        <f>F58/10000</f>
        <v>682.99650999999994</v>
      </c>
    </row>
    <row r="59" spans="1:19" x14ac:dyDescent="0.3">
      <c r="A59" s="12" t="s">
        <v>160</v>
      </c>
      <c r="B59" s="12">
        <v>492</v>
      </c>
      <c r="C59" s="12">
        <v>0</v>
      </c>
      <c r="D59" s="12" t="s">
        <v>159</v>
      </c>
      <c r="E59" s="12" t="s">
        <v>14</v>
      </c>
      <c r="F59" s="12">
        <v>15849005.460000001</v>
      </c>
      <c r="G59" s="12">
        <v>23.740386999999998</v>
      </c>
      <c r="H59" s="12">
        <v>-26.813962</v>
      </c>
      <c r="I59" s="12" t="s">
        <v>36</v>
      </c>
      <c r="J59" s="9" t="s">
        <v>19</v>
      </c>
      <c r="K59" s="6" t="s">
        <v>15</v>
      </c>
      <c r="L59" s="6" t="s">
        <v>15</v>
      </c>
      <c r="M59" s="6" t="s">
        <v>15</v>
      </c>
      <c r="N59" s="6" t="s">
        <v>15</v>
      </c>
      <c r="O59" s="7" t="s">
        <v>37</v>
      </c>
      <c r="P59" s="7" t="s">
        <v>143</v>
      </c>
      <c r="Q59" s="7" t="s">
        <v>42</v>
      </c>
      <c r="R59" s="9" t="s">
        <v>43</v>
      </c>
      <c r="S59" s="9">
        <f>F59/10000</f>
        <v>1584.9005460000001</v>
      </c>
    </row>
    <row r="60" spans="1:19" x14ac:dyDescent="0.3">
      <c r="A60" s="12" t="s">
        <v>162</v>
      </c>
      <c r="B60" s="12">
        <v>491</v>
      </c>
      <c r="C60" s="12">
        <v>4</v>
      </c>
      <c r="D60" s="12" t="s">
        <v>161</v>
      </c>
      <c r="E60" s="12" t="s">
        <v>14</v>
      </c>
      <c r="F60" s="12">
        <v>3436777.76</v>
      </c>
      <c r="G60" s="12">
        <v>23.759276</v>
      </c>
      <c r="H60" s="12">
        <v>-26.797912</v>
      </c>
      <c r="I60" s="12" t="s">
        <v>36</v>
      </c>
      <c r="J60" s="9" t="s">
        <v>19</v>
      </c>
      <c r="K60" s="6" t="s">
        <v>15</v>
      </c>
      <c r="L60" s="6" t="s">
        <v>15</v>
      </c>
      <c r="M60" s="6" t="s">
        <v>15</v>
      </c>
      <c r="N60" s="6" t="s">
        <v>15</v>
      </c>
      <c r="O60" s="7" t="s">
        <v>37</v>
      </c>
      <c r="P60" s="7" t="s">
        <v>68</v>
      </c>
      <c r="Q60" s="7" t="s">
        <v>42</v>
      </c>
      <c r="R60" s="9" t="s">
        <v>43</v>
      </c>
      <c r="S60" s="9">
        <f>F60/10000</f>
        <v>343.67777599999999</v>
      </c>
    </row>
    <row r="61" spans="1:19" x14ac:dyDescent="0.3">
      <c r="A61" s="12" t="s">
        <v>164</v>
      </c>
      <c r="B61" s="12">
        <v>230</v>
      </c>
      <c r="C61" s="12">
        <v>7</v>
      </c>
      <c r="D61" s="12" t="s">
        <v>163</v>
      </c>
      <c r="E61" s="12" t="s">
        <v>14</v>
      </c>
      <c r="F61" s="12">
        <v>2628152.69</v>
      </c>
      <c r="G61" s="12">
        <v>23.772122</v>
      </c>
      <c r="H61" s="12">
        <v>-26.056218000000001</v>
      </c>
      <c r="I61" s="12" t="s">
        <v>36</v>
      </c>
      <c r="J61" s="9" t="s">
        <v>19</v>
      </c>
      <c r="K61" s="6" t="s">
        <v>15</v>
      </c>
      <c r="L61" s="6" t="s">
        <v>15</v>
      </c>
      <c r="M61" s="6" t="s">
        <v>15</v>
      </c>
      <c r="N61" s="6" t="s">
        <v>15</v>
      </c>
      <c r="O61" s="7" t="s">
        <v>20</v>
      </c>
      <c r="P61" s="7" t="s">
        <v>20</v>
      </c>
      <c r="Q61" s="7" t="s">
        <v>20</v>
      </c>
      <c r="R61" s="9" t="s">
        <v>59</v>
      </c>
      <c r="S61" s="9">
        <f>F61/10000</f>
        <v>262.815269</v>
      </c>
    </row>
    <row r="62" spans="1:19" x14ac:dyDescent="0.3">
      <c r="A62" s="12" t="s">
        <v>166</v>
      </c>
      <c r="B62" s="12">
        <v>209</v>
      </c>
      <c r="C62" s="12">
        <v>2</v>
      </c>
      <c r="D62" s="12" t="s">
        <v>165</v>
      </c>
      <c r="E62" s="12" t="s">
        <v>14</v>
      </c>
      <c r="F62" s="12">
        <v>4635855.38</v>
      </c>
      <c r="G62" s="12">
        <v>23.74727</v>
      </c>
      <c r="H62" s="12">
        <v>-26.02007</v>
      </c>
      <c r="I62" s="12" t="s">
        <v>36</v>
      </c>
      <c r="J62" s="9" t="s">
        <v>19</v>
      </c>
      <c r="K62" s="6" t="s">
        <v>15</v>
      </c>
      <c r="L62" s="6" t="s">
        <v>15</v>
      </c>
      <c r="M62" s="6" t="s">
        <v>15</v>
      </c>
      <c r="N62" s="6" t="s">
        <v>15</v>
      </c>
      <c r="O62" s="7" t="s">
        <v>20</v>
      </c>
      <c r="P62" s="7" t="s">
        <v>20</v>
      </c>
      <c r="Q62" s="7" t="s">
        <v>20</v>
      </c>
      <c r="R62" s="9" t="s">
        <v>59</v>
      </c>
      <c r="S62" s="9">
        <f>F62/10000</f>
        <v>463.58553799999999</v>
      </c>
    </row>
    <row r="63" spans="1:19" x14ac:dyDescent="0.3">
      <c r="A63" s="12" t="s">
        <v>168</v>
      </c>
      <c r="B63" s="12">
        <v>436</v>
      </c>
      <c r="C63" s="12">
        <v>4</v>
      </c>
      <c r="D63" s="12" t="s">
        <v>167</v>
      </c>
      <c r="E63" s="12" t="s">
        <v>14</v>
      </c>
      <c r="F63" s="12">
        <v>26463.88</v>
      </c>
      <c r="G63" s="12">
        <v>23.758825999999999</v>
      </c>
      <c r="H63" s="12">
        <v>-26.791402999999999</v>
      </c>
      <c r="I63" s="12" t="s">
        <v>36</v>
      </c>
      <c r="J63" s="9" t="s">
        <v>19</v>
      </c>
      <c r="K63" s="6" t="s">
        <v>15</v>
      </c>
      <c r="L63" s="6" t="s">
        <v>15</v>
      </c>
      <c r="M63" s="6" t="s">
        <v>15</v>
      </c>
      <c r="N63" s="6" t="s">
        <v>15</v>
      </c>
      <c r="O63" s="7" t="s">
        <v>37</v>
      </c>
      <c r="P63" s="7" t="s">
        <v>68</v>
      </c>
      <c r="Q63" s="7" t="s">
        <v>42</v>
      </c>
      <c r="R63" s="9" t="s">
        <v>43</v>
      </c>
      <c r="S63" s="9">
        <f>F63/10000</f>
        <v>2.646388</v>
      </c>
    </row>
    <row r="64" spans="1:19" x14ac:dyDescent="0.3">
      <c r="A64" s="12" t="s">
        <v>170</v>
      </c>
      <c r="B64" s="12">
        <v>491</v>
      </c>
      <c r="C64" s="12">
        <v>1</v>
      </c>
      <c r="D64" s="12" t="s">
        <v>169</v>
      </c>
      <c r="E64" s="12" t="s">
        <v>14</v>
      </c>
      <c r="F64" s="12">
        <v>7834704.6699999999</v>
      </c>
      <c r="G64" s="12">
        <v>23.769783</v>
      </c>
      <c r="H64" s="12">
        <v>-26.827673000000001</v>
      </c>
      <c r="I64" s="12" t="s">
        <v>36</v>
      </c>
      <c r="J64" s="9" t="s">
        <v>19</v>
      </c>
      <c r="K64" s="6" t="s">
        <v>15</v>
      </c>
      <c r="L64" s="6" t="s">
        <v>15</v>
      </c>
      <c r="M64" s="6" t="s">
        <v>15</v>
      </c>
      <c r="N64" s="6" t="s">
        <v>15</v>
      </c>
      <c r="O64" s="7" t="s">
        <v>37</v>
      </c>
      <c r="P64" s="7" t="s">
        <v>41</v>
      </c>
      <c r="Q64" s="7" t="s">
        <v>42</v>
      </c>
      <c r="R64" s="9" t="s">
        <v>43</v>
      </c>
      <c r="S64" s="9">
        <f>F64/10000</f>
        <v>783.47046699999999</v>
      </c>
    </row>
    <row r="65" spans="1:19" x14ac:dyDescent="0.3">
      <c r="A65" s="12" t="s">
        <v>172</v>
      </c>
      <c r="B65" s="12">
        <v>491</v>
      </c>
      <c r="C65" s="12">
        <v>6</v>
      </c>
      <c r="D65" s="12" t="s">
        <v>171</v>
      </c>
      <c r="E65" s="12" t="s">
        <v>14</v>
      </c>
      <c r="F65" s="12">
        <v>9977.8799999999992</v>
      </c>
      <c r="G65" s="12">
        <v>23.761801999999999</v>
      </c>
      <c r="H65" s="12">
        <v>-26.805636</v>
      </c>
      <c r="I65" s="12" t="s">
        <v>36</v>
      </c>
      <c r="J65" s="9" t="s">
        <v>19</v>
      </c>
      <c r="K65" s="6" t="s">
        <v>15</v>
      </c>
      <c r="L65" s="6" t="s">
        <v>15</v>
      </c>
      <c r="M65" s="6" t="s">
        <v>15</v>
      </c>
      <c r="N65" s="6" t="s">
        <v>15</v>
      </c>
      <c r="O65" s="7" t="s">
        <v>37</v>
      </c>
      <c r="P65" s="7" t="s">
        <v>41</v>
      </c>
      <c r="Q65" s="7" t="s">
        <v>42</v>
      </c>
      <c r="R65" s="9" t="s">
        <v>43</v>
      </c>
      <c r="S65" s="9">
        <f>F65/10000</f>
        <v>0.9977879999999999</v>
      </c>
    </row>
    <row r="66" spans="1:19" x14ac:dyDescent="0.3">
      <c r="A66" s="12" t="s">
        <v>174</v>
      </c>
      <c r="B66" s="12">
        <v>491</v>
      </c>
      <c r="C66" s="12">
        <v>5</v>
      </c>
      <c r="D66" s="12" t="s">
        <v>173</v>
      </c>
      <c r="E66" s="12" t="s">
        <v>14</v>
      </c>
      <c r="F66" s="12">
        <v>87854.48</v>
      </c>
      <c r="G66" s="12">
        <v>23.762535</v>
      </c>
      <c r="H66" s="12">
        <v>-26.804193999999999</v>
      </c>
      <c r="I66" s="12" t="s">
        <v>36</v>
      </c>
      <c r="J66" s="9" t="s">
        <v>19</v>
      </c>
      <c r="K66" s="6" t="s">
        <v>15</v>
      </c>
      <c r="L66" s="6" t="s">
        <v>15</v>
      </c>
      <c r="M66" s="6" t="s">
        <v>15</v>
      </c>
      <c r="N66" s="6" t="s">
        <v>15</v>
      </c>
      <c r="O66" s="7" t="s">
        <v>37</v>
      </c>
      <c r="P66" s="7" t="s">
        <v>41</v>
      </c>
      <c r="Q66" s="7" t="s">
        <v>42</v>
      </c>
      <c r="R66" s="9" t="s">
        <v>43</v>
      </c>
      <c r="S66" s="9">
        <f>F66/10000</f>
        <v>8.7854479999999988</v>
      </c>
    </row>
    <row r="67" spans="1:19" x14ac:dyDescent="0.3">
      <c r="A67" s="12" t="s">
        <v>176</v>
      </c>
      <c r="B67" s="12">
        <v>491</v>
      </c>
      <c r="C67" s="12">
        <v>2</v>
      </c>
      <c r="D67" s="12" t="s">
        <v>175</v>
      </c>
      <c r="E67" s="12" t="s">
        <v>14</v>
      </c>
      <c r="F67" s="12">
        <v>8719919.7799999993</v>
      </c>
      <c r="G67" s="12">
        <v>23.784241000000002</v>
      </c>
      <c r="H67" s="12">
        <v>-26.810934</v>
      </c>
      <c r="I67" s="12" t="s">
        <v>36</v>
      </c>
      <c r="J67" s="9" t="s">
        <v>19</v>
      </c>
      <c r="K67" s="6" t="s">
        <v>15</v>
      </c>
      <c r="L67" s="6" t="s">
        <v>15</v>
      </c>
      <c r="M67" s="6" t="s">
        <v>15</v>
      </c>
      <c r="N67" s="6" t="s">
        <v>15</v>
      </c>
      <c r="O67" s="7" t="s">
        <v>37</v>
      </c>
      <c r="P67" s="7" t="s">
        <v>152</v>
      </c>
      <c r="Q67" s="7" t="s">
        <v>42</v>
      </c>
      <c r="R67" s="9" t="s">
        <v>43</v>
      </c>
      <c r="S67" s="9">
        <f>F67/10000</f>
        <v>871.9919779999999</v>
      </c>
    </row>
    <row r="68" spans="1:19" x14ac:dyDescent="0.3">
      <c r="A68" s="12" t="s">
        <v>178</v>
      </c>
      <c r="B68" s="12">
        <v>491</v>
      </c>
      <c r="C68" s="12">
        <v>0</v>
      </c>
      <c r="D68" s="12" t="s">
        <v>177</v>
      </c>
      <c r="E68" s="12" t="s">
        <v>14</v>
      </c>
      <c r="F68" s="12">
        <v>8833881.4600000009</v>
      </c>
      <c r="G68" s="12">
        <v>23.799441999999999</v>
      </c>
      <c r="H68" s="12">
        <v>-26.821961000000002</v>
      </c>
      <c r="I68" s="12" t="s">
        <v>36</v>
      </c>
      <c r="J68" s="9" t="s">
        <v>19</v>
      </c>
      <c r="K68" s="6" t="s">
        <v>15</v>
      </c>
      <c r="L68" s="6" t="s">
        <v>15</v>
      </c>
      <c r="M68" s="6" t="s">
        <v>15</v>
      </c>
      <c r="N68" s="6" t="s">
        <v>15</v>
      </c>
      <c r="O68" s="7" t="s">
        <v>37</v>
      </c>
      <c r="P68" s="7" t="s">
        <v>68</v>
      </c>
      <c r="Q68" s="7" t="s">
        <v>40</v>
      </c>
      <c r="R68" s="9" t="s">
        <v>43</v>
      </c>
      <c r="S68" s="9">
        <f>F68/10000</f>
        <v>883.38814600000012</v>
      </c>
    </row>
    <row r="69" spans="1:19" x14ac:dyDescent="0.3">
      <c r="A69" s="12" t="s">
        <v>180</v>
      </c>
      <c r="B69" s="12">
        <v>491</v>
      </c>
      <c r="C69" s="12">
        <v>3</v>
      </c>
      <c r="D69" s="12" t="s">
        <v>179</v>
      </c>
      <c r="E69" s="12" t="s">
        <v>14</v>
      </c>
      <c r="F69" s="12">
        <v>4095499.37</v>
      </c>
      <c r="G69" s="12">
        <v>23.794391000000001</v>
      </c>
      <c r="H69" s="12">
        <v>-26.850451</v>
      </c>
      <c r="I69" s="12" t="s">
        <v>36</v>
      </c>
      <c r="J69" s="9" t="s">
        <v>19</v>
      </c>
      <c r="K69" s="6" t="s">
        <v>15</v>
      </c>
      <c r="L69" s="6" t="s">
        <v>15</v>
      </c>
      <c r="M69" s="6" t="s">
        <v>15</v>
      </c>
      <c r="N69" s="6" t="s">
        <v>15</v>
      </c>
      <c r="O69" s="7" t="s">
        <v>37</v>
      </c>
      <c r="P69" s="7" t="s">
        <v>68</v>
      </c>
      <c r="Q69" s="7" t="s">
        <v>40</v>
      </c>
      <c r="R69" s="9" t="s">
        <v>43</v>
      </c>
      <c r="S69" s="9">
        <f>F69/10000</f>
        <v>409.549937</v>
      </c>
    </row>
    <row r="70" spans="1:19" x14ac:dyDescent="0.3">
      <c r="A70" s="12" t="s">
        <v>182</v>
      </c>
      <c r="B70" s="12">
        <v>209</v>
      </c>
      <c r="C70" s="12">
        <v>1</v>
      </c>
      <c r="D70" s="12" t="s">
        <v>181</v>
      </c>
      <c r="E70" s="12" t="s">
        <v>14</v>
      </c>
      <c r="F70" s="12">
        <v>4487826.8099999996</v>
      </c>
      <c r="G70" s="12">
        <v>23.737476999999998</v>
      </c>
      <c r="H70" s="12">
        <v>-26.003181999999999</v>
      </c>
      <c r="I70" s="12" t="s">
        <v>36</v>
      </c>
      <c r="J70" s="9" t="s">
        <v>19</v>
      </c>
      <c r="K70" s="6" t="s">
        <v>15</v>
      </c>
      <c r="L70" s="6" t="s">
        <v>15</v>
      </c>
      <c r="M70" s="6" t="s">
        <v>15</v>
      </c>
      <c r="N70" s="6" t="s">
        <v>15</v>
      </c>
      <c r="O70" s="7" t="s">
        <v>20</v>
      </c>
      <c r="P70" s="7" t="s">
        <v>20</v>
      </c>
      <c r="Q70" s="7" t="s">
        <v>20</v>
      </c>
      <c r="R70" s="9" t="s">
        <v>59</v>
      </c>
      <c r="S70" s="9">
        <f>F70/10000</f>
        <v>448.78268099999997</v>
      </c>
    </row>
    <row r="71" spans="1:19" x14ac:dyDescent="0.3">
      <c r="A71" s="12" t="s">
        <v>184</v>
      </c>
      <c r="B71" s="12">
        <v>209</v>
      </c>
      <c r="C71" s="12">
        <v>0</v>
      </c>
      <c r="D71" s="12" t="s">
        <v>183</v>
      </c>
      <c r="E71" s="12" t="s">
        <v>14</v>
      </c>
      <c r="F71" s="12">
        <v>4447743.29</v>
      </c>
      <c r="G71" s="12">
        <v>23.730927000000001</v>
      </c>
      <c r="H71" s="12">
        <v>-25.991282000000002</v>
      </c>
      <c r="I71" s="12" t="s">
        <v>36</v>
      </c>
      <c r="J71" s="9" t="s">
        <v>19</v>
      </c>
      <c r="K71" s="6" t="s">
        <v>15</v>
      </c>
      <c r="L71" s="6" t="s">
        <v>15</v>
      </c>
      <c r="M71" s="6" t="s">
        <v>15</v>
      </c>
      <c r="N71" s="6" t="s">
        <v>15</v>
      </c>
      <c r="O71" s="7" t="s">
        <v>20</v>
      </c>
      <c r="P71" s="7" t="s">
        <v>20</v>
      </c>
      <c r="Q71" s="7" t="s">
        <v>20</v>
      </c>
      <c r="R71" s="9" t="s">
        <v>59</v>
      </c>
      <c r="S71" s="9">
        <f>F71/10000</f>
        <v>444.77432900000002</v>
      </c>
    </row>
    <row r="72" spans="1:19" x14ac:dyDescent="0.3">
      <c r="A72" s="12" t="s">
        <v>186</v>
      </c>
      <c r="B72" s="12">
        <v>246</v>
      </c>
      <c r="C72" s="12">
        <v>0</v>
      </c>
      <c r="D72" s="12" t="s">
        <v>185</v>
      </c>
      <c r="E72" s="12" t="s">
        <v>14</v>
      </c>
      <c r="F72" s="12">
        <v>1369072329.8099999</v>
      </c>
      <c r="G72" s="12">
        <v>23.588594000000001</v>
      </c>
      <c r="H72" s="12">
        <v>-26.096034</v>
      </c>
      <c r="I72" s="12" t="s">
        <v>36</v>
      </c>
      <c r="J72" s="9" t="s">
        <v>19</v>
      </c>
      <c r="K72" s="6" t="s">
        <v>15</v>
      </c>
      <c r="L72" s="6" t="s">
        <v>15</v>
      </c>
      <c r="M72" s="6" t="s">
        <v>15</v>
      </c>
      <c r="N72" s="6" t="s">
        <v>15</v>
      </c>
      <c r="O72" s="7" t="s">
        <v>37</v>
      </c>
      <c r="P72" s="7" t="s">
        <v>83</v>
      </c>
      <c r="Q72" s="7" t="s">
        <v>69</v>
      </c>
      <c r="R72" s="9" t="s">
        <v>59</v>
      </c>
      <c r="S72" s="9">
        <f>F72/10000</f>
        <v>136907.23298100001</v>
      </c>
    </row>
    <row r="73" spans="1:19" x14ac:dyDescent="0.3">
      <c r="A73" s="12" t="s">
        <v>190</v>
      </c>
      <c r="B73" s="12">
        <v>211</v>
      </c>
      <c r="C73" s="12">
        <v>1</v>
      </c>
      <c r="D73" s="12" t="s">
        <v>189</v>
      </c>
      <c r="E73" s="12" t="s">
        <v>14</v>
      </c>
      <c r="F73" s="12">
        <v>8972974.1699999999</v>
      </c>
      <c r="G73" s="12">
        <v>23.802637000000001</v>
      </c>
      <c r="H73" s="12">
        <v>-26.036837999999999</v>
      </c>
      <c r="I73" s="12" t="s">
        <v>36</v>
      </c>
      <c r="J73" s="9" t="s">
        <v>19</v>
      </c>
      <c r="K73" s="6" t="s">
        <v>15</v>
      </c>
      <c r="L73" s="6" t="s">
        <v>15</v>
      </c>
      <c r="M73" s="6" t="s">
        <v>15</v>
      </c>
      <c r="N73" s="6" t="s">
        <v>15</v>
      </c>
      <c r="O73" s="7" t="s">
        <v>20</v>
      </c>
      <c r="P73" s="7" t="s">
        <v>20</v>
      </c>
      <c r="Q73" s="7" t="s">
        <v>20</v>
      </c>
      <c r="R73" s="9" t="s">
        <v>59</v>
      </c>
      <c r="S73" s="9">
        <f>F73/10000</f>
        <v>897.297417</v>
      </c>
    </row>
    <row r="74" spans="1:19" x14ac:dyDescent="0.3">
      <c r="A74" s="12" t="s">
        <v>192</v>
      </c>
      <c r="B74" s="12">
        <v>211</v>
      </c>
      <c r="C74" s="12">
        <v>3</v>
      </c>
      <c r="D74" s="12" t="s">
        <v>191</v>
      </c>
      <c r="E74" s="12" t="s">
        <v>14</v>
      </c>
      <c r="F74" s="12">
        <v>224910.96</v>
      </c>
      <c r="G74" s="12">
        <v>23.776381000000001</v>
      </c>
      <c r="H74" s="12">
        <v>-26.031822999999999</v>
      </c>
      <c r="I74" s="12" t="s">
        <v>36</v>
      </c>
      <c r="J74" s="9" t="s">
        <v>19</v>
      </c>
      <c r="K74" s="6" t="s">
        <v>15</v>
      </c>
      <c r="L74" s="6" t="s">
        <v>15</v>
      </c>
      <c r="M74" s="6" t="s">
        <v>15</v>
      </c>
      <c r="N74" s="6" t="s">
        <v>15</v>
      </c>
      <c r="O74" s="7" t="s">
        <v>20</v>
      </c>
      <c r="P74" s="7" t="s">
        <v>20</v>
      </c>
      <c r="Q74" s="7" t="s">
        <v>20</v>
      </c>
      <c r="R74" s="9" t="s">
        <v>59</v>
      </c>
      <c r="S74" s="9">
        <f>F74/10000</f>
        <v>22.491095999999999</v>
      </c>
    </row>
    <row r="75" spans="1:19" x14ac:dyDescent="0.3">
      <c r="A75" s="12" t="s">
        <v>194</v>
      </c>
      <c r="B75" s="12">
        <v>211</v>
      </c>
      <c r="C75" s="12">
        <v>0</v>
      </c>
      <c r="D75" s="12" t="s">
        <v>193</v>
      </c>
      <c r="E75" s="12" t="s">
        <v>14</v>
      </c>
      <c r="F75" s="12">
        <v>9073398.2300000004</v>
      </c>
      <c r="G75" s="12">
        <v>23.765595000000001</v>
      </c>
      <c r="H75" s="12">
        <v>-26.022970000000001</v>
      </c>
      <c r="I75" s="12" t="s">
        <v>36</v>
      </c>
      <c r="J75" s="9" t="s">
        <v>19</v>
      </c>
      <c r="K75" s="6" t="s">
        <v>15</v>
      </c>
      <c r="L75" s="6" t="s">
        <v>15</v>
      </c>
      <c r="M75" s="6" t="s">
        <v>15</v>
      </c>
      <c r="N75" s="6" t="s">
        <v>15</v>
      </c>
      <c r="O75" s="7" t="s">
        <v>20</v>
      </c>
      <c r="P75" s="7" t="s">
        <v>20</v>
      </c>
      <c r="Q75" s="7" t="s">
        <v>20</v>
      </c>
      <c r="R75" s="9" t="s">
        <v>59</v>
      </c>
      <c r="S75" s="9">
        <f>F75/10000</f>
        <v>907.33982300000002</v>
      </c>
    </row>
    <row r="76" spans="1:19" x14ac:dyDescent="0.3">
      <c r="A76" s="12" t="s">
        <v>196</v>
      </c>
      <c r="B76" s="12">
        <v>245</v>
      </c>
      <c r="C76" s="12">
        <v>14</v>
      </c>
      <c r="D76" s="12" t="s">
        <v>195</v>
      </c>
      <c r="E76" s="12" t="s">
        <v>14</v>
      </c>
      <c r="F76" s="12">
        <v>5000.08</v>
      </c>
      <c r="G76" s="12">
        <v>23.843945000000001</v>
      </c>
      <c r="H76" s="12">
        <v>-26.208427</v>
      </c>
      <c r="I76" s="12" t="s">
        <v>36</v>
      </c>
      <c r="J76" s="9" t="s">
        <v>19</v>
      </c>
      <c r="K76" s="6" t="s">
        <v>15</v>
      </c>
      <c r="L76" s="6" t="s">
        <v>15</v>
      </c>
      <c r="M76" s="6" t="s">
        <v>15</v>
      </c>
      <c r="N76" s="6" t="s">
        <v>15</v>
      </c>
      <c r="O76" s="7" t="s">
        <v>20</v>
      </c>
      <c r="P76" s="7" t="s">
        <v>20</v>
      </c>
      <c r="Q76" s="7" t="s">
        <v>20</v>
      </c>
      <c r="R76" s="9" t="s">
        <v>59</v>
      </c>
      <c r="S76" s="9">
        <f>F76/10000</f>
        <v>0.50000800000000001</v>
      </c>
    </row>
    <row r="77" spans="1:19" x14ac:dyDescent="0.3">
      <c r="A77" s="12" t="s">
        <v>198</v>
      </c>
      <c r="B77" s="12">
        <v>245</v>
      </c>
      <c r="C77" s="12">
        <v>15</v>
      </c>
      <c r="D77" s="12" t="s">
        <v>197</v>
      </c>
      <c r="E77" s="12" t="s">
        <v>14</v>
      </c>
      <c r="F77" s="12">
        <v>4999.1099999999997</v>
      </c>
      <c r="G77" s="12">
        <v>23.843392000000001</v>
      </c>
      <c r="H77" s="12">
        <v>-26.208563000000002</v>
      </c>
      <c r="I77" s="12" t="s">
        <v>36</v>
      </c>
      <c r="J77" s="9" t="s">
        <v>19</v>
      </c>
      <c r="K77" s="6" t="s">
        <v>15</v>
      </c>
      <c r="L77" s="6" t="s">
        <v>15</v>
      </c>
      <c r="M77" s="6" t="s">
        <v>15</v>
      </c>
      <c r="N77" s="6" t="s">
        <v>15</v>
      </c>
      <c r="O77" s="7" t="s">
        <v>80</v>
      </c>
      <c r="P77" s="7" t="s">
        <v>83</v>
      </c>
      <c r="Q77" s="7" t="s">
        <v>75</v>
      </c>
      <c r="R77" s="9" t="s">
        <v>59</v>
      </c>
      <c r="S77" s="9">
        <f>F77/10000</f>
        <v>0.49991099999999999</v>
      </c>
    </row>
    <row r="78" spans="1:19" x14ac:dyDescent="0.3">
      <c r="A78" s="12" t="s">
        <v>82</v>
      </c>
      <c r="B78" s="12">
        <v>245</v>
      </c>
      <c r="C78" s="12">
        <v>16</v>
      </c>
      <c r="D78" s="12" t="s">
        <v>81</v>
      </c>
      <c r="E78" s="12" t="s">
        <v>14</v>
      </c>
      <c r="F78" s="12">
        <v>5000</v>
      </c>
      <c r="G78" s="12">
        <v>23.842876</v>
      </c>
      <c r="H78" s="12">
        <v>-26.208704000000001</v>
      </c>
      <c r="I78" s="12" t="s">
        <v>36</v>
      </c>
      <c r="J78" s="9" t="s">
        <v>19</v>
      </c>
      <c r="K78" s="6" t="s">
        <v>15</v>
      </c>
      <c r="L78" s="6" t="s">
        <v>15</v>
      </c>
      <c r="M78" s="6" t="s">
        <v>15</v>
      </c>
      <c r="N78" s="6" t="s">
        <v>15</v>
      </c>
      <c r="O78" s="7" t="s">
        <v>80</v>
      </c>
      <c r="P78" s="7" t="s">
        <v>83</v>
      </c>
      <c r="Q78" s="7" t="s">
        <v>75</v>
      </c>
      <c r="R78" s="9" t="s">
        <v>59</v>
      </c>
      <c r="S78" s="9">
        <f>F78/10000</f>
        <v>0.5</v>
      </c>
    </row>
    <row r="79" spans="1:19" x14ac:dyDescent="0.3">
      <c r="A79" s="12" t="s">
        <v>200</v>
      </c>
      <c r="B79" s="12">
        <v>245</v>
      </c>
      <c r="C79" s="12">
        <v>17</v>
      </c>
      <c r="D79" s="12" t="s">
        <v>199</v>
      </c>
      <c r="E79" s="12" t="s">
        <v>14</v>
      </c>
      <c r="F79" s="12">
        <v>5000</v>
      </c>
      <c r="G79" s="12">
        <v>23.842376000000002</v>
      </c>
      <c r="H79" s="12">
        <v>-26.208863000000001</v>
      </c>
      <c r="I79" s="12" t="s">
        <v>36</v>
      </c>
      <c r="J79" s="9" t="s">
        <v>19</v>
      </c>
      <c r="K79" s="6" t="s">
        <v>15</v>
      </c>
      <c r="L79" s="6" t="s">
        <v>15</v>
      </c>
      <c r="M79" s="6" t="s">
        <v>15</v>
      </c>
      <c r="N79" s="6" t="s">
        <v>15</v>
      </c>
      <c r="O79" s="7" t="s">
        <v>80</v>
      </c>
      <c r="P79" s="7" t="s">
        <v>83</v>
      </c>
      <c r="Q79" s="7" t="s">
        <v>75</v>
      </c>
      <c r="R79" s="9" t="s">
        <v>59</v>
      </c>
      <c r="S79" s="9">
        <f>F79/10000</f>
        <v>0.5</v>
      </c>
    </row>
    <row r="80" spans="1:19" x14ac:dyDescent="0.3">
      <c r="A80" s="12" t="s">
        <v>202</v>
      </c>
      <c r="B80" s="12">
        <v>245</v>
      </c>
      <c r="C80" s="12">
        <v>2</v>
      </c>
      <c r="D80" s="12" t="s">
        <v>201</v>
      </c>
      <c r="E80" s="12" t="s">
        <v>14</v>
      </c>
      <c r="F80" s="12">
        <v>4084829.73</v>
      </c>
      <c r="G80" s="12">
        <v>23.845580999999999</v>
      </c>
      <c r="H80" s="12">
        <v>-26.181525000000001</v>
      </c>
      <c r="I80" s="12" t="s">
        <v>36</v>
      </c>
      <c r="J80" s="9" t="s">
        <v>19</v>
      </c>
      <c r="K80" s="6" t="s">
        <v>15</v>
      </c>
      <c r="L80" s="6" t="s">
        <v>15</v>
      </c>
      <c r="M80" s="6" t="s">
        <v>15</v>
      </c>
      <c r="N80" s="6" t="s">
        <v>15</v>
      </c>
      <c r="O80" s="7" t="s">
        <v>20</v>
      </c>
      <c r="P80" s="7" t="s">
        <v>20</v>
      </c>
      <c r="Q80" s="7" t="s">
        <v>20</v>
      </c>
      <c r="R80" s="9" t="s">
        <v>59</v>
      </c>
      <c r="S80" s="9">
        <f>F80/10000</f>
        <v>408.48297300000002</v>
      </c>
    </row>
    <row r="81" spans="1:19" x14ac:dyDescent="0.3">
      <c r="A81" s="12" t="s">
        <v>204</v>
      </c>
      <c r="B81" s="12">
        <v>238</v>
      </c>
      <c r="C81" s="12">
        <v>6</v>
      </c>
      <c r="D81" s="12" t="s">
        <v>203</v>
      </c>
      <c r="E81" s="12" t="s">
        <v>14</v>
      </c>
      <c r="F81" s="12">
        <v>10723954.539999999</v>
      </c>
      <c r="G81" s="12">
        <v>23.927717000000001</v>
      </c>
      <c r="H81" s="12">
        <v>-26.128971</v>
      </c>
      <c r="I81" s="12" t="s">
        <v>36</v>
      </c>
      <c r="J81" s="9" t="s">
        <v>19</v>
      </c>
      <c r="K81" s="6" t="s">
        <v>15</v>
      </c>
      <c r="L81" s="6" t="s">
        <v>15</v>
      </c>
      <c r="M81" s="6" t="s">
        <v>15</v>
      </c>
      <c r="N81" s="6" t="s">
        <v>15</v>
      </c>
      <c r="O81" s="7" t="s">
        <v>20</v>
      </c>
      <c r="P81" s="7" t="s">
        <v>20</v>
      </c>
      <c r="Q81" s="7" t="s">
        <v>20</v>
      </c>
      <c r="R81" s="9" t="s">
        <v>59</v>
      </c>
      <c r="S81" s="9">
        <f>F81/10000</f>
        <v>1072.395454</v>
      </c>
    </row>
    <row r="82" spans="1:19" x14ac:dyDescent="0.3">
      <c r="A82" s="12" t="s">
        <v>67</v>
      </c>
      <c r="B82" s="12">
        <v>231</v>
      </c>
      <c r="C82" s="12">
        <v>0</v>
      </c>
      <c r="D82" s="12" t="s">
        <v>66</v>
      </c>
      <c r="E82" s="12" t="s">
        <v>14</v>
      </c>
      <c r="F82" s="12">
        <v>8477876.9499999993</v>
      </c>
      <c r="G82" s="12">
        <v>23.799464</v>
      </c>
      <c r="H82" s="12">
        <v>-26.216892000000001</v>
      </c>
      <c r="I82" s="12" t="s">
        <v>36</v>
      </c>
      <c r="J82" s="9" t="s">
        <v>19</v>
      </c>
      <c r="K82" s="6" t="s">
        <v>15</v>
      </c>
      <c r="L82" s="6" t="s">
        <v>15</v>
      </c>
      <c r="M82" s="6" t="s">
        <v>15</v>
      </c>
      <c r="N82" s="6" t="s">
        <v>15</v>
      </c>
      <c r="O82" s="7" t="s">
        <v>37</v>
      </c>
      <c r="P82" s="7" t="s">
        <v>68</v>
      </c>
      <c r="Q82" s="7" t="s">
        <v>69</v>
      </c>
      <c r="R82" s="9" t="s">
        <v>59</v>
      </c>
      <c r="S82" s="9">
        <f>F82/10000</f>
        <v>847.78769499999987</v>
      </c>
    </row>
    <row r="83" spans="1:19" x14ac:dyDescent="0.3">
      <c r="A83" s="12" t="s">
        <v>206</v>
      </c>
      <c r="B83" s="12">
        <v>443</v>
      </c>
      <c r="C83" s="12">
        <v>17</v>
      </c>
      <c r="D83" s="12" t="s">
        <v>205</v>
      </c>
      <c r="E83" s="12" t="s">
        <v>14</v>
      </c>
      <c r="F83" s="12">
        <v>30295.088749999999</v>
      </c>
      <c r="G83" s="12">
        <v>24.328586000000001</v>
      </c>
      <c r="H83" s="12">
        <v>-26.447956999999999</v>
      </c>
      <c r="I83" s="12" t="s">
        <v>18</v>
      </c>
      <c r="J83" s="9" t="s">
        <v>19</v>
      </c>
      <c r="K83" s="6" t="s">
        <v>15</v>
      </c>
      <c r="L83" s="6" t="s">
        <v>15</v>
      </c>
      <c r="M83" s="6" t="s">
        <v>15</v>
      </c>
      <c r="N83" s="6" t="s">
        <v>15</v>
      </c>
      <c r="O83" s="7" t="s">
        <v>20</v>
      </c>
      <c r="P83" s="7" t="s">
        <v>20</v>
      </c>
      <c r="Q83" s="7" t="s">
        <v>20</v>
      </c>
      <c r="R83" s="9" t="s">
        <v>21</v>
      </c>
      <c r="S83" s="9">
        <f>F83/10000</f>
        <v>3.0295088749999999</v>
      </c>
    </row>
    <row r="84" spans="1:19" x14ac:dyDescent="0.3">
      <c r="A84" s="12" t="s">
        <v>208</v>
      </c>
      <c r="B84" s="12">
        <v>443</v>
      </c>
      <c r="C84" s="12">
        <v>18</v>
      </c>
      <c r="D84" s="12" t="s">
        <v>207</v>
      </c>
      <c r="E84" s="12" t="s">
        <v>14</v>
      </c>
      <c r="F84" s="12">
        <v>62079.529849999999</v>
      </c>
      <c r="G84" s="12">
        <v>24.34769</v>
      </c>
      <c r="H84" s="12">
        <v>-26.463681999999999</v>
      </c>
      <c r="I84" s="12" t="s">
        <v>18</v>
      </c>
      <c r="J84" s="9" t="s">
        <v>19</v>
      </c>
      <c r="K84" s="6" t="s">
        <v>15</v>
      </c>
      <c r="L84" s="6" t="s">
        <v>15</v>
      </c>
      <c r="M84" s="6" t="s">
        <v>15</v>
      </c>
      <c r="N84" s="6" t="s">
        <v>15</v>
      </c>
      <c r="O84" s="7" t="s">
        <v>20</v>
      </c>
      <c r="P84" s="7" t="s">
        <v>20</v>
      </c>
      <c r="Q84" s="7" t="s">
        <v>20</v>
      </c>
      <c r="R84" s="9" t="s">
        <v>21</v>
      </c>
      <c r="S84" s="9">
        <f>F84/10000</f>
        <v>6.2079529849999995</v>
      </c>
    </row>
    <row r="85" spans="1:19" x14ac:dyDescent="0.3">
      <c r="A85" s="12" t="s">
        <v>210</v>
      </c>
      <c r="B85" s="12">
        <v>443</v>
      </c>
      <c r="C85" s="12">
        <v>19</v>
      </c>
      <c r="D85" s="12" t="s">
        <v>209</v>
      </c>
      <c r="E85" s="12" t="s">
        <v>14</v>
      </c>
      <c r="F85" s="12">
        <v>23016.7137</v>
      </c>
      <c r="G85" s="12">
        <v>24.339386999999999</v>
      </c>
      <c r="H85" s="12">
        <v>-26.469875999999999</v>
      </c>
      <c r="I85" s="12" t="s">
        <v>18</v>
      </c>
      <c r="J85" s="9" t="s">
        <v>19</v>
      </c>
      <c r="K85" s="6" t="s">
        <v>15</v>
      </c>
      <c r="L85" s="6" t="s">
        <v>15</v>
      </c>
      <c r="M85" s="6" t="s">
        <v>15</v>
      </c>
      <c r="N85" s="6" t="s">
        <v>15</v>
      </c>
      <c r="O85" s="7" t="s">
        <v>20</v>
      </c>
      <c r="P85" s="7" t="s">
        <v>20</v>
      </c>
      <c r="Q85" s="7" t="s">
        <v>20</v>
      </c>
      <c r="R85" s="9" t="s">
        <v>21</v>
      </c>
      <c r="S85" s="9">
        <f>F85/10000</f>
        <v>2.3016713700000002</v>
      </c>
    </row>
    <row r="86" spans="1:19" x14ac:dyDescent="0.3">
      <c r="A86" s="12" t="s">
        <v>212</v>
      </c>
      <c r="B86" s="12">
        <v>443</v>
      </c>
      <c r="C86" s="12">
        <v>20</v>
      </c>
      <c r="D86" s="12" t="s">
        <v>211</v>
      </c>
      <c r="E86" s="12" t="s">
        <v>14</v>
      </c>
      <c r="F86" s="12">
        <v>42246.633399999999</v>
      </c>
      <c r="G86" s="12">
        <v>24.351597999999999</v>
      </c>
      <c r="H86" s="12">
        <v>-26.469138999999998</v>
      </c>
      <c r="I86" s="12" t="s">
        <v>18</v>
      </c>
      <c r="J86" s="9" t="s">
        <v>19</v>
      </c>
      <c r="K86" s="6" t="s">
        <v>15</v>
      </c>
      <c r="L86" s="6" t="s">
        <v>15</v>
      </c>
      <c r="M86" s="6" t="s">
        <v>15</v>
      </c>
      <c r="N86" s="6" t="s">
        <v>15</v>
      </c>
      <c r="O86" s="7" t="s">
        <v>20</v>
      </c>
      <c r="P86" s="7" t="s">
        <v>20</v>
      </c>
      <c r="Q86" s="7" t="s">
        <v>20</v>
      </c>
      <c r="R86" s="9" t="s">
        <v>21</v>
      </c>
      <c r="S86" s="9">
        <f>F86/10000</f>
        <v>4.2246633400000002</v>
      </c>
    </row>
    <row r="87" spans="1:19" x14ac:dyDescent="0.3">
      <c r="A87" s="12" t="s">
        <v>214</v>
      </c>
      <c r="B87" s="12">
        <v>443</v>
      </c>
      <c r="C87" s="12">
        <v>21</v>
      </c>
      <c r="D87" s="12" t="s">
        <v>213</v>
      </c>
      <c r="E87" s="12" t="s">
        <v>14</v>
      </c>
      <c r="F87" s="12">
        <v>22846.4323</v>
      </c>
      <c r="G87" s="12">
        <v>24.312781999999999</v>
      </c>
      <c r="H87" s="12">
        <v>-26.567564000000001</v>
      </c>
      <c r="I87" s="12" t="s">
        <v>18</v>
      </c>
      <c r="J87" s="9" t="s">
        <v>19</v>
      </c>
      <c r="K87" s="6" t="s">
        <v>15</v>
      </c>
      <c r="L87" s="6" t="s">
        <v>15</v>
      </c>
      <c r="M87" s="6" t="s">
        <v>15</v>
      </c>
      <c r="N87" s="6" t="s">
        <v>15</v>
      </c>
      <c r="O87" s="7" t="s">
        <v>20</v>
      </c>
      <c r="P87" s="7" t="s">
        <v>20</v>
      </c>
      <c r="Q87" s="7" t="s">
        <v>20</v>
      </c>
      <c r="R87" s="9" t="s">
        <v>21</v>
      </c>
      <c r="S87" s="9">
        <f>F87/10000</f>
        <v>2.2846432299999999</v>
      </c>
    </row>
    <row r="88" spans="1:19" x14ac:dyDescent="0.3">
      <c r="A88" s="12" t="s">
        <v>216</v>
      </c>
      <c r="B88" s="12">
        <v>459</v>
      </c>
      <c r="C88" s="12">
        <v>6</v>
      </c>
      <c r="D88" s="12" t="s">
        <v>215</v>
      </c>
      <c r="E88" s="12" t="s">
        <v>14</v>
      </c>
      <c r="F88" s="12">
        <v>1785373.19</v>
      </c>
      <c r="G88" s="12">
        <v>24.338564000000002</v>
      </c>
      <c r="H88" s="12">
        <v>-26.608467999999998</v>
      </c>
      <c r="I88" s="12" t="s">
        <v>18</v>
      </c>
      <c r="J88" s="9" t="s">
        <v>19</v>
      </c>
      <c r="K88" s="6" t="s">
        <v>15</v>
      </c>
      <c r="L88" s="6" t="s">
        <v>15</v>
      </c>
      <c r="M88" s="6" t="s">
        <v>15</v>
      </c>
      <c r="N88" s="6" t="s">
        <v>15</v>
      </c>
      <c r="O88" s="7" t="s">
        <v>20</v>
      </c>
      <c r="P88" s="7" t="s">
        <v>20</v>
      </c>
      <c r="Q88" s="7" t="s">
        <v>20</v>
      </c>
      <c r="R88" s="9" t="s">
        <v>21</v>
      </c>
      <c r="S88" s="9">
        <f>F88/10000</f>
        <v>178.537319</v>
      </c>
    </row>
    <row r="89" spans="1:19" x14ac:dyDescent="0.3">
      <c r="A89" s="12" t="s">
        <v>218</v>
      </c>
      <c r="B89" s="12">
        <v>461</v>
      </c>
      <c r="C89" s="12">
        <v>6</v>
      </c>
      <c r="D89" s="12" t="s">
        <v>217</v>
      </c>
      <c r="E89" s="12" t="s">
        <v>14</v>
      </c>
      <c r="F89" s="12">
        <v>3317729.11</v>
      </c>
      <c r="G89" s="12">
        <v>24.296976999999998</v>
      </c>
      <c r="H89" s="12">
        <v>-26.603981000000001</v>
      </c>
      <c r="I89" s="12" t="s">
        <v>18</v>
      </c>
      <c r="J89" s="9" t="s">
        <v>19</v>
      </c>
      <c r="K89" s="6" t="s">
        <v>15</v>
      </c>
      <c r="L89" s="6" t="s">
        <v>15</v>
      </c>
      <c r="M89" s="6" t="s">
        <v>15</v>
      </c>
      <c r="N89" s="6" t="s">
        <v>15</v>
      </c>
      <c r="O89" s="7" t="s">
        <v>20</v>
      </c>
      <c r="P89" s="7" t="s">
        <v>20</v>
      </c>
      <c r="Q89" s="7" t="s">
        <v>20</v>
      </c>
      <c r="R89" s="9" t="s">
        <v>21</v>
      </c>
      <c r="S89" s="9">
        <f>F89/10000</f>
        <v>331.77291099999997</v>
      </c>
    </row>
    <row r="90" spans="1:19" x14ac:dyDescent="0.3">
      <c r="A90" s="12" t="s">
        <v>220</v>
      </c>
      <c r="B90" s="12">
        <v>463</v>
      </c>
      <c r="C90" s="12">
        <v>10</v>
      </c>
      <c r="D90" s="12" t="s">
        <v>219</v>
      </c>
      <c r="E90" s="12" t="s">
        <v>14</v>
      </c>
      <c r="F90" s="12">
        <v>2562359.3199999998</v>
      </c>
      <c r="G90" s="12">
        <v>24.281047999999998</v>
      </c>
      <c r="H90" s="12">
        <v>-26.610489000000001</v>
      </c>
      <c r="I90" s="12" t="s">
        <v>18</v>
      </c>
      <c r="J90" s="9" t="s">
        <v>19</v>
      </c>
      <c r="K90" s="6" t="s">
        <v>15</v>
      </c>
      <c r="L90" s="6" t="s">
        <v>15</v>
      </c>
      <c r="M90" s="6" t="s">
        <v>15</v>
      </c>
      <c r="N90" s="6" t="s">
        <v>15</v>
      </c>
      <c r="O90" s="7" t="s">
        <v>20</v>
      </c>
      <c r="P90" s="7" t="s">
        <v>20</v>
      </c>
      <c r="Q90" s="7" t="s">
        <v>20</v>
      </c>
      <c r="R90" s="9" t="s">
        <v>21</v>
      </c>
      <c r="S90" s="9">
        <f>F90/10000</f>
        <v>256.23593199999999</v>
      </c>
    </row>
    <row r="91" spans="1:19" x14ac:dyDescent="0.3">
      <c r="A91" s="12" t="s">
        <v>222</v>
      </c>
      <c r="B91" s="12">
        <v>463</v>
      </c>
      <c r="C91" s="12">
        <v>9</v>
      </c>
      <c r="D91" s="12" t="s">
        <v>221</v>
      </c>
      <c r="E91" s="12" t="s">
        <v>14</v>
      </c>
      <c r="F91" s="12">
        <v>1922807.24</v>
      </c>
      <c r="G91" s="12">
        <v>24.272942</v>
      </c>
      <c r="H91" s="12">
        <v>-26.615974000000001</v>
      </c>
      <c r="I91" s="12" t="s">
        <v>18</v>
      </c>
      <c r="J91" s="9" t="s">
        <v>19</v>
      </c>
      <c r="K91" s="6" t="s">
        <v>15</v>
      </c>
      <c r="L91" s="6" t="s">
        <v>15</v>
      </c>
      <c r="M91" s="6" t="s">
        <v>15</v>
      </c>
      <c r="N91" s="6" t="s">
        <v>15</v>
      </c>
      <c r="O91" s="7" t="s">
        <v>20</v>
      </c>
      <c r="P91" s="7" t="s">
        <v>20</v>
      </c>
      <c r="Q91" s="7" t="s">
        <v>20</v>
      </c>
      <c r="R91" s="9" t="s">
        <v>21</v>
      </c>
      <c r="S91" s="9">
        <f>F91/10000</f>
        <v>192.28072399999999</v>
      </c>
    </row>
    <row r="92" spans="1:19" x14ac:dyDescent="0.3">
      <c r="A92" s="12" t="s">
        <v>224</v>
      </c>
      <c r="B92" s="12">
        <v>461</v>
      </c>
      <c r="C92" s="12">
        <v>0</v>
      </c>
      <c r="D92" s="12" t="s">
        <v>223</v>
      </c>
      <c r="E92" s="12" t="s">
        <v>14</v>
      </c>
      <c r="F92" s="12">
        <v>3913835.25</v>
      </c>
      <c r="G92" s="12">
        <v>24.305026999999999</v>
      </c>
      <c r="H92" s="12">
        <v>-26.610741999999998</v>
      </c>
      <c r="I92" s="12" t="s">
        <v>18</v>
      </c>
      <c r="J92" s="9" t="s">
        <v>19</v>
      </c>
      <c r="K92" s="6" t="s">
        <v>15</v>
      </c>
      <c r="L92" s="6" t="s">
        <v>15</v>
      </c>
      <c r="M92" s="6" t="s">
        <v>15</v>
      </c>
      <c r="N92" s="6" t="s">
        <v>15</v>
      </c>
      <c r="O92" s="7" t="s">
        <v>20</v>
      </c>
      <c r="P92" s="7" t="s">
        <v>20</v>
      </c>
      <c r="Q92" s="7" t="s">
        <v>20</v>
      </c>
      <c r="R92" s="9" t="s">
        <v>21</v>
      </c>
      <c r="S92" s="9">
        <f>F92/10000</f>
        <v>391.38352500000002</v>
      </c>
    </row>
    <row r="93" spans="1:19" x14ac:dyDescent="0.3">
      <c r="A93" s="12" t="s">
        <v>226</v>
      </c>
      <c r="B93" s="12">
        <v>463</v>
      </c>
      <c r="C93" s="12">
        <v>8</v>
      </c>
      <c r="D93" s="12" t="s">
        <v>225</v>
      </c>
      <c r="E93" s="12" t="s">
        <v>14</v>
      </c>
      <c r="F93" s="12">
        <v>1935611.81</v>
      </c>
      <c r="G93" s="12">
        <v>24.265969999999999</v>
      </c>
      <c r="H93" s="12">
        <v>-26.621974000000002</v>
      </c>
      <c r="I93" s="12" t="s">
        <v>18</v>
      </c>
      <c r="J93" s="9" t="s">
        <v>19</v>
      </c>
      <c r="K93" s="6" t="s">
        <v>15</v>
      </c>
      <c r="L93" s="6" t="s">
        <v>15</v>
      </c>
      <c r="M93" s="6" t="s">
        <v>15</v>
      </c>
      <c r="N93" s="6" t="s">
        <v>15</v>
      </c>
      <c r="O93" s="7" t="s">
        <v>20</v>
      </c>
      <c r="P93" s="7" t="s">
        <v>20</v>
      </c>
      <c r="Q93" s="7" t="s">
        <v>20</v>
      </c>
      <c r="R93" s="9" t="s">
        <v>21</v>
      </c>
      <c r="S93" s="9">
        <f>F93/10000</f>
        <v>193.561181</v>
      </c>
    </row>
    <row r="94" spans="1:19" x14ac:dyDescent="0.3">
      <c r="A94" s="12" t="s">
        <v>228</v>
      </c>
      <c r="B94" s="12">
        <v>463</v>
      </c>
      <c r="C94" s="12">
        <v>0</v>
      </c>
      <c r="D94" s="12" t="s">
        <v>227</v>
      </c>
      <c r="E94" s="12" t="s">
        <v>14</v>
      </c>
      <c r="F94" s="12">
        <v>4259009.3099999996</v>
      </c>
      <c r="G94" s="12">
        <v>24.279931999999999</v>
      </c>
      <c r="H94" s="12">
        <v>-26.632190999999999</v>
      </c>
      <c r="I94" s="12" t="s">
        <v>18</v>
      </c>
      <c r="J94" s="9" t="s">
        <v>19</v>
      </c>
      <c r="K94" s="6" t="s">
        <v>15</v>
      </c>
      <c r="L94" s="6" t="s">
        <v>15</v>
      </c>
      <c r="M94" s="6" t="s">
        <v>15</v>
      </c>
      <c r="N94" s="6" t="s">
        <v>15</v>
      </c>
      <c r="O94" s="7" t="s">
        <v>20</v>
      </c>
      <c r="P94" s="7" t="s">
        <v>20</v>
      </c>
      <c r="Q94" s="7" t="s">
        <v>20</v>
      </c>
      <c r="R94" s="9" t="s">
        <v>21</v>
      </c>
      <c r="S94" s="9">
        <f>F94/10000</f>
        <v>425.90093099999996</v>
      </c>
    </row>
    <row r="95" spans="1:19" x14ac:dyDescent="0.3">
      <c r="A95" s="12" t="s">
        <v>230</v>
      </c>
      <c r="B95" s="12">
        <v>461</v>
      </c>
      <c r="C95" s="12">
        <v>1</v>
      </c>
      <c r="D95" s="12" t="s">
        <v>229</v>
      </c>
      <c r="E95" s="12" t="s">
        <v>14</v>
      </c>
      <c r="F95" s="12">
        <v>8336809.3799999999</v>
      </c>
      <c r="G95" s="12">
        <v>24.318238999999998</v>
      </c>
      <c r="H95" s="12">
        <v>-26.633521999999999</v>
      </c>
      <c r="I95" s="12" t="s">
        <v>18</v>
      </c>
      <c r="J95" s="9" t="s">
        <v>19</v>
      </c>
      <c r="K95" s="6" t="s">
        <v>15</v>
      </c>
      <c r="L95" s="6" t="s">
        <v>15</v>
      </c>
      <c r="M95" s="6" t="s">
        <v>15</v>
      </c>
      <c r="N95" s="6" t="s">
        <v>15</v>
      </c>
      <c r="O95" s="7" t="s">
        <v>20</v>
      </c>
      <c r="P95" s="7" t="s">
        <v>20</v>
      </c>
      <c r="Q95" s="7" t="s">
        <v>20</v>
      </c>
      <c r="R95" s="9" t="s">
        <v>21</v>
      </c>
      <c r="S95" s="9">
        <f>F95/10000</f>
        <v>833.68093799999997</v>
      </c>
    </row>
    <row r="96" spans="1:19" x14ac:dyDescent="0.3">
      <c r="A96" s="12" t="s">
        <v>232</v>
      </c>
      <c r="B96" s="12">
        <v>463</v>
      </c>
      <c r="C96" s="12">
        <v>11</v>
      </c>
      <c r="D96" s="12" t="s">
        <v>231</v>
      </c>
      <c r="E96" s="12" t="s">
        <v>14</v>
      </c>
      <c r="F96" s="12">
        <v>835177.52</v>
      </c>
      <c r="G96" s="12">
        <v>24.26295</v>
      </c>
      <c r="H96" s="12">
        <v>-26.653196999999999</v>
      </c>
      <c r="I96" s="12" t="s">
        <v>18</v>
      </c>
      <c r="J96" s="9" t="s">
        <v>19</v>
      </c>
      <c r="K96" s="6" t="s">
        <v>15</v>
      </c>
      <c r="L96" s="6" t="s">
        <v>15</v>
      </c>
      <c r="M96" s="6" t="s">
        <v>15</v>
      </c>
      <c r="N96" s="6" t="s">
        <v>15</v>
      </c>
      <c r="O96" s="7" t="s">
        <v>20</v>
      </c>
      <c r="P96" s="7" t="s">
        <v>20</v>
      </c>
      <c r="Q96" s="7" t="s">
        <v>20</v>
      </c>
      <c r="R96" s="9" t="s">
        <v>21</v>
      </c>
      <c r="S96" s="9">
        <f>F96/10000</f>
        <v>83.517752000000002</v>
      </c>
    </row>
    <row r="97" spans="1:19" x14ac:dyDescent="0.3">
      <c r="A97" s="12" t="s">
        <v>234</v>
      </c>
      <c r="B97" s="12">
        <v>463</v>
      </c>
      <c r="C97" s="12">
        <v>4</v>
      </c>
      <c r="D97" s="12" t="s">
        <v>233</v>
      </c>
      <c r="E97" s="12" t="s">
        <v>14</v>
      </c>
      <c r="F97" s="12">
        <v>2611334.23</v>
      </c>
      <c r="G97" s="12">
        <v>24.276108000000001</v>
      </c>
      <c r="H97" s="12">
        <v>-26.650031999999999</v>
      </c>
      <c r="I97" s="12" t="s">
        <v>18</v>
      </c>
      <c r="J97" s="9" t="s">
        <v>19</v>
      </c>
      <c r="K97" s="6" t="s">
        <v>15</v>
      </c>
      <c r="L97" s="6" t="s">
        <v>15</v>
      </c>
      <c r="M97" s="6" t="s">
        <v>15</v>
      </c>
      <c r="N97" s="6" t="s">
        <v>15</v>
      </c>
      <c r="O97" s="7" t="s">
        <v>20</v>
      </c>
      <c r="P97" s="7" t="s">
        <v>20</v>
      </c>
      <c r="Q97" s="7" t="s">
        <v>20</v>
      </c>
      <c r="R97" s="9" t="s">
        <v>21</v>
      </c>
      <c r="S97" s="9">
        <f>F97/10000</f>
        <v>261.13342299999999</v>
      </c>
    </row>
    <row r="98" spans="1:19" x14ac:dyDescent="0.3">
      <c r="A98" s="12" t="s">
        <v>236</v>
      </c>
      <c r="B98" s="12">
        <v>463</v>
      </c>
      <c r="C98" s="12">
        <v>2</v>
      </c>
      <c r="D98" s="12" t="s">
        <v>235</v>
      </c>
      <c r="E98" s="12" t="s">
        <v>14</v>
      </c>
      <c r="F98" s="12">
        <v>3476021.84</v>
      </c>
      <c r="G98" s="12">
        <v>24.291627999999999</v>
      </c>
      <c r="H98" s="12">
        <v>-26.646989999999999</v>
      </c>
      <c r="I98" s="12" t="s">
        <v>18</v>
      </c>
      <c r="J98" s="9" t="s">
        <v>19</v>
      </c>
      <c r="K98" s="6" t="s">
        <v>15</v>
      </c>
      <c r="L98" s="6" t="s">
        <v>15</v>
      </c>
      <c r="M98" s="6" t="s">
        <v>15</v>
      </c>
      <c r="N98" s="6" t="s">
        <v>15</v>
      </c>
      <c r="O98" s="7" t="s">
        <v>20</v>
      </c>
      <c r="P98" s="7" t="s">
        <v>20</v>
      </c>
      <c r="Q98" s="7" t="s">
        <v>20</v>
      </c>
      <c r="R98" s="9" t="s">
        <v>21</v>
      </c>
      <c r="S98" s="9">
        <f>F98/10000</f>
        <v>347.60218399999997</v>
      </c>
    </row>
    <row r="99" spans="1:19" x14ac:dyDescent="0.3">
      <c r="A99" s="12" t="s">
        <v>237</v>
      </c>
      <c r="B99" s="12">
        <v>998</v>
      </c>
      <c r="C99" s="12">
        <v>0</v>
      </c>
      <c r="D99" s="12">
        <v>998</v>
      </c>
      <c r="E99" s="12" t="s">
        <v>14</v>
      </c>
      <c r="F99" s="12">
        <v>6927941.3099999996</v>
      </c>
      <c r="G99" s="12">
        <v>24.247468000000001</v>
      </c>
      <c r="H99" s="12">
        <v>-26.650986</v>
      </c>
      <c r="I99" s="12" t="s">
        <v>18</v>
      </c>
      <c r="J99" s="9" t="s">
        <v>19</v>
      </c>
      <c r="K99" s="6" t="s">
        <v>15</v>
      </c>
      <c r="L99" s="6" t="s">
        <v>15</v>
      </c>
      <c r="M99" s="6" t="s">
        <v>15</v>
      </c>
      <c r="N99" s="6" t="s">
        <v>15</v>
      </c>
      <c r="O99" s="7" t="s">
        <v>20</v>
      </c>
      <c r="P99" s="7" t="s">
        <v>20</v>
      </c>
      <c r="Q99" s="7" t="s">
        <v>20</v>
      </c>
      <c r="R99" s="9" t="s">
        <v>21</v>
      </c>
      <c r="S99" s="9">
        <f>F99/10000</f>
        <v>692.79413099999999</v>
      </c>
    </row>
    <row r="100" spans="1:19" x14ac:dyDescent="0.3">
      <c r="A100" s="12" t="s">
        <v>238</v>
      </c>
      <c r="B100" s="12">
        <v>997</v>
      </c>
      <c r="C100" s="12">
        <v>0</v>
      </c>
      <c r="D100" s="12">
        <v>997</v>
      </c>
      <c r="E100" s="12" t="s">
        <v>14</v>
      </c>
      <c r="F100" s="12">
        <v>10952005.42</v>
      </c>
      <c r="G100" s="12">
        <v>24.231293999999998</v>
      </c>
      <c r="H100" s="12">
        <v>-26.643149000000001</v>
      </c>
      <c r="I100" s="12" t="s">
        <v>18</v>
      </c>
      <c r="J100" s="9" t="s">
        <v>19</v>
      </c>
      <c r="K100" s="6" t="s">
        <v>15</v>
      </c>
      <c r="L100" s="6" t="s">
        <v>15</v>
      </c>
      <c r="M100" s="6" t="s">
        <v>15</v>
      </c>
      <c r="N100" s="6" t="s">
        <v>15</v>
      </c>
      <c r="O100" s="7" t="s">
        <v>20</v>
      </c>
      <c r="P100" s="7" t="s">
        <v>20</v>
      </c>
      <c r="Q100" s="7" t="s">
        <v>20</v>
      </c>
      <c r="R100" s="9" t="s">
        <v>21</v>
      </c>
      <c r="S100" s="9">
        <f>F100/10000</f>
        <v>1095.200542</v>
      </c>
    </row>
    <row r="101" spans="1:19" x14ac:dyDescent="0.3">
      <c r="A101" s="12" t="s">
        <v>240</v>
      </c>
      <c r="B101" s="12">
        <v>463</v>
      </c>
      <c r="C101" s="12">
        <v>3</v>
      </c>
      <c r="D101" s="12" t="s">
        <v>239</v>
      </c>
      <c r="E101" s="12" t="s">
        <v>14</v>
      </c>
      <c r="F101" s="12">
        <v>4342240.84</v>
      </c>
      <c r="G101" s="12">
        <v>24.275016000000001</v>
      </c>
      <c r="H101" s="12">
        <v>-26.669763</v>
      </c>
      <c r="I101" s="12" t="s">
        <v>18</v>
      </c>
      <c r="J101" s="9" t="s">
        <v>19</v>
      </c>
      <c r="K101" s="6" t="s">
        <v>15</v>
      </c>
      <c r="L101" s="6" t="s">
        <v>15</v>
      </c>
      <c r="M101" s="6" t="s">
        <v>15</v>
      </c>
      <c r="N101" s="6" t="s">
        <v>15</v>
      </c>
      <c r="O101" s="7" t="s">
        <v>20</v>
      </c>
      <c r="P101" s="7" t="s">
        <v>20</v>
      </c>
      <c r="Q101" s="7" t="s">
        <v>20</v>
      </c>
      <c r="R101" s="9" t="s">
        <v>21</v>
      </c>
      <c r="S101" s="9">
        <f>F101/10000</f>
        <v>434.224084</v>
      </c>
    </row>
    <row r="102" spans="1:19" x14ac:dyDescent="0.3">
      <c r="A102" s="12" t="s">
        <v>242</v>
      </c>
      <c r="B102" s="12">
        <v>459</v>
      </c>
      <c r="C102" s="12">
        <v>3</v>
      </c>
      <c r="D102" s="12" t="s">
        <v>241</v>
      </c>
      <c r="E102" s="12" t="s">
        <v>14</v>
      </c>
      <c r="F102" s="12">
        <v>8102931.3099999996</v>
      </c>
      <c r="G102" s="12">
        <v>24.350168</v>
      </c>
      <c r="H102" s="12">
        <v>-26.618155999999999</v>
      </c>
      <c r="I102" s="12" t="s">
        <v>18</v>
      </c>
      <c r="J102" s="9" t="s">
        <v>19</v>
      </c>
      <c r="K102" s="6" t="s">
        <v>15</v>
      </c>
      <c r="L102" s="6" t="s">
        <v>15</v>
      </c>
      <c r="M102" s="6" t="s">
        <v>15</v>
      </c>
      <c r="N102" s="6" t="s">
        <v>15</v>
      </c>
      <c r="O102" s="7" t="s">
        <v>20</v>
      </c>
      <c r="P102" s="7" t="s">
        <v>20</v>
      </c>
      <c r="Q102" s="7" t="s">
        <v>20</v>
      </c>
      <c r="R102" s="9" t="s">
        <v>21</v>
      </c>
      <c r="S102" s="9">
        <f>F102/10000</f>
        <v>810.2931309999999</v>
      </c>
    </row>
    <row r="103" spans="1:19" x14ac:dyDescent="0.3">
      <c r="A103" s="12" t="s">
        <v>244</v>
      </c>
      <c r="B103" s="12">
        <v>455</v>
      </c>
      <c r="C103" s="12">
        <v>4</v>
      </c>
      <c r="D103" s="12" t="s">
        <v>243</v>
      </c>
      <c r="E103" s="12" t="s">
        <v>14</v>
      </c>
      <c r="F103" s="12">
        <v>5747845.7199999997</v>
      </c>
      <c r="G103" s="12">
        <v>24.424112999999998</v>
      </c>
      <c r="H103" s="12">
        <v>-26.569416</v>
      </c>
      <c r="I103" s="12" t="s">
        <v>18</v>
      </c>
      <c r="J103" s="9" t="s">
        <v>19</v>
      </c>
      <c r="K103" s="6" t="s">
        <v>15</v>
      </c>
      <c r="L103" s="6" t="s">
        <v>15</v>
      </c>
      <c r="M103" s="6" t="s">
        <v>15</v>
      </c>
      <c r="N103" s="6" t="s">
        <v>15</v>
      </c>
      <c r="O103" s="7" t="s">
        <v>20</v>
      </c>
      <c r="P103" s="7" t="s">
        <v>20</v>
      </c>
      <c r="Q103" s="7" t="s">
        <v>20</v>
      </c>
      <c r="R103" s="9" t="s">
        <v>21</v>
      </c>
      <c r="S103" s="9">
        <f>F103/10000</f>
        <v>574.78457200000003</v>
      </c>
    </row>
    <row r="104" spans="1:19" x14ac:dyDescent="0.3">
      <c r="A104" s="12" t="s">
        <v>246</v>
      </c>
      <c r="B104" s="12">
        <v>455</v>
      </c>
      <c r="C104" s="12">
        <v>3</v>
      </c>
      <c r="D104" s="12" t="s">
        <v>245</v>
      </c>
      <c r="E104" s="12" t="s">
        <v>14</v>
      </c>
      <c r="F104" s="12">
        <v>4209867.2</v>
      </c>
      <c r="G104" s="12">
        <v>24.422592000000002</v>
      </c>
      <c r="H104" s="12">
        <v>-26.558067000000001</v>
      </c>
      <c r="I104" s="12" t="s">
        <v>18</v>
      </c>
      <c r="J104" s="9" t="s">
        <v>19</v>
      </c>
      <c r="K104" s="6" t="s">
        <v>15</v>
      </c>
      <c r="L104" s="6" t="s">
        <v>15</v>
      </c>
      <c r="M104" s="6" t="s">
        <v>15</v>
      </c>
      <c r="N104" s="6" t="s">
        <v>15</v>
      </c>
      <c r="O104" s="7" t="s">
        <v>20</v>
      </c>
      <c r="P104" s="7" t="s">
        <v>20</v>
      </c>
      <c r="Q104" s="7" t="s">
        <v>20</v>
      </c>
      <c r="R104" s="9" t="s">
        <v>21</v>
      </c>
      <c r="S104" s="9">
        <f>F104/10000</f>
        <v>420.98671999999999</v>
      </c>
    </row>
    <row r="105" spans="1:19" x14ac:dyDescent="0.3">
      <c r="A105" s="12" t="s">
        <v>248</v>
      </c>
      <c r="B105" s="12">
        <v>457</v>
      </c>
      <c r="C105" s="12">
        <v>2</v>
      </c>
      <c r="D105" s="12" t="s">
        <v>247</v>
      </c>
      <c r="E105" s="12" t="s">
        <v>14</v>
      </c>
      <c r="F105" s="12">
        <v>3786563.67</v>
      </c>
      <c r="G105" s="12">
        <v>24.393284999999999</v>
      </c>
      <c r="H105" s="12">
        <v>-26.598468</v>
      </c>
      <c r="I105" s="12" t="s">
        <v>18</v>
      </c>
      <c r="J105" s="9" t="s">
        <v>19</v>
      </c>
      <c r="K105" s="6" t="s">
        <v>15</v>
      </c>
      <c r="L105" s="6" t="s">
        <v>15</v>
      </c>
      <c r="M105" s="6" t="s">
        <v>15</v>
      </c>
      <c r="N105" s="6" t="s">
        <v>15</v>
      </c>
      <c r="O105" s="7" t="s">
        <v>20</v>
      </c>
      <c r="P105" s="7" t="s">
        <v>20</v>
      </c>
      <c r="Q105" s="7" t="s">
        <v>20</v>
      </c>
      <c r="R105" s="9" t="s">
        <v>21</v>
      </c>
      <c r="S105" s="9">
        <f>F105/10000</f>
        <v>378.65636699999999</v>
      </c>
    </row>
    <row r="106" spans="1:19" x14ac:dyDescent="0.3">
      <c r="A106" s="12" t="s">
        <v>250</v>
      </c>
      <c r="B106" s="12">
        <v>457</v>
      </c>
      <c r="C106" s="12">
        <v>7</v>
      </c>
      <c r="D106" s="12" t="s">
        <v>249</v>
      </c>
      <c r="E106" s="12" t="s">
        <v>14</v>
      </c>
      <c r="F106" s="12">
        <v>869327.35999999999</v>
      </c>
      <c r="G106" s="12">
        <v>24.368952</v>
      </c>
      <c r="H106" s="12">
        <v>-26.572368999999998</v>
      </c>
      <c r="I106" s="12" t="s">
        <v>18</v>
      </c>
      <c r="J106" s="9" t="s">
        <v>19</v>
      </c>
      <c r="K106" s="6" t="s">
        <v>15</v>
      </c>
      <c r="L106" s="6" t="s">
        <v>15</v>
      </c>
      <c r="M106" s="6" t="s">
        <v>15</v>
      </c>
      <c r="N106" s="6" t="s">
        <v>15</v>
      </c>
      <c r="O106" s="7" t="s">
        <v>20</v>
      </c>
      <c r="P106" s="7" t="s">
        <v>20</v>
      </c>
      <c r="Q106" s="7" t="s">
        <v>20</v>
      </c>
      <c r="R106" s="9" t="s">
        <v>21</v>
      </c>
      <c r="S106" s="9">
        <f>F106/10000</f>
        <v>86.932736000000006</v>
      </c>
    </row>
    <row r="107" spans="1:19" x14ac:dyDescent="0.3">
      <c r="A107" s="12" t="s">
        <v>251</v>
      </c>
      <c r="B107" s="12">
        <v>999</v>
      </c>
      <c r="C107" s="12">
        <v>0</v>
      </c>
      <c r="D107" s="12">
        <v>999</v>
      </c>
      <c r="E107" s="12" t="s">
        <v>14</v>
      </c>
      <c r="F107" s="12">
        <v>9367971.0099999998</v>
      </c>
      <c r="G107" s="12">
        <v>24.354806</v>
      </c>
      <c r="H107" s="12">
        <v>-26.586970000000001</v>
      </c>
      <c r="I107" s="12" t="s">
        <v>18</v>
      </c>
      <c r="J107" s="9" t="s">
        <v>19</v>
      </c>
      <c r="K107" s="6" t="s">
        <v>15</v>
      </c>
      <c r="L107" s="6" t="s">
        <v>15</v>
      </c>
      <c r="M107" s="6" t="s">
        <v>15</v>
      </c>
      <c r="N107" s="6" t="s">
        <v>15</v>
      </c>
      <c r="O107" s="7" t="s">
        <v>20</v>
      </c>
      <c r="P107" s="7" t="s">
        <v>20</v>
      </c>
      <c r="Q107" s="7" t="s">
        <v>20</v>
      </c>
      <c r="R107" s="9" t="s">
        <v>21</v>
      </c>
      <c r="S107" s="9">
        <f>F107/10000</f>
        <v>936.797101</v>
      </c>
    </row>
    <row r="108" spans="1:19" x14ac:dyDescent="0.3">
      <c r="A108" s="12" t="s">
        <v>253</v>
      </c>
      <c r="B108" s="12">
        <v>466</v>
      </c>
      <c r="C108" s="12">
        <v>2</v>
      </c>
      <c r="D108" s="12" t="s">
        <v>252</v>
      </c>
      <c r="E108" s="12" t="s">
        <v>14</v>
      </c>
      <c r="F108" s="12">
        <v>4294979.2300000004</v>
      </c>
      <c r="G108" s="12">
        <v>24.226841</v>
      </c>
      <c r="H108" s="12">
        <v>-26.669450000000001</v>
      </c>
      <c r="I108" s="12" t="s">
        <v>18</v>
      </c>
      <c r="J108" s="9" t="s">
        <v>19</v>
      </c>
      <c r="K108" s="6" t="s">
        <v>15</v>
      </c>
      <c r="L108" s="6" t="s">
        <v>15</v>
      </c>
      <c r="M108" s="6" t="s">
        <v>15</v>
      </c>
      <c r="N108" s="6" t="s">
        <v>15</v>
      </c>
      <c r="O108" s="7" t="s">
        <v>20</v>
      </c>
      <c r="P108" s="7" t="s">
        <v>20</v>
      </c>
      <c r="Q108" s="7" t="s">
        <v>20</v>
      </c>
      <c r="R108" s="9" t="s">
        <v>21</v>
      </c>
      <c r="S108" s="9">
        <f>F108/10000</f>
        <v>429.49792300000007</v>
      </c>
    </row>
    <row r="109" spans="1:19" x14ac:dyDescent="0.3">
      <c r="A109" s="12" t="s">
        <v>255</v>
      </c>
      <c r="B109" s="12">
        <v>470</v>
      </c>
      <c r="C109" s="12">
        <v>0</v>
      </c>
      <c r="D109" s="12" t="s">
        <v>254</v>
      </c>
      <c r="E109" s="12" t="s">
        <v>14</v>
      </c>
      <c r="F109" s="12">
        <v>13480540.84</v>
      </c>
      <c r="G109" s="12">
        <v>24.144617</v>
      </c>
      <c r="H109" s="12">
        <v>-26.695879999999999</v>
      </c>
      <c r="I109" s="12" t="s">
        <v>18</v>
      </c>
      <c r="J109" s="9" t="s">
        <v>19</v>
      </c>
      <c r="K109" s="6" t="s">
        <v>15</v>
      </c>
      <c r="L109" s="6" t="s">
        <v>15</v>
      </c>
      <c r="M109" s="6" t="s">
        <v>15</v>
      </c>
      <c r="N109" s="6" t="s">
        <v>15</v>
      </c>
      <c r="O109" s="7" t="s">
        <v>20</v>
      </c>
      <c r="P109" s="7" t="s">
        <v>20</v>
      </c>
      <c r="Q109" s="7" t="s">
        <v>20</v>
      </c>
      <c r="R109" s="9" t="s">
        <v>21</v>
      </c>
      <c r="S109" s="9">
        <f>F109/10000</f>
        <v>1348.0540839999999</v>
      </c>
    </row>
    <row r="110" spans="1:19" x14ac:dyDescent="0.3">
      <c r="A110" s="12" t="s">
        <v>257</v>
      </c>
      <c r="B110" s="12">
        <v>459</v>
      </c>
      <c r="C110" s="12">
        <v>2</v>
      </c>
      <c r="D110" s="12" t="s">
        <v>256</v>
      </c>
      <c r="E110" s="12" t="s">
        <v>14</v>
      </c>
      <c r="F110" s="12">
        <v>4248940.8600000003</v>
      </c>
      <c r="G110" s="12">
        <v>24.335650000000001</v>
      </c>
      <c r="H110" s="12">
        <v>-26.596067000000001</v>
      </c>
      <c r="I110" s="12" t="s">
        <v>18</v>
      </c>
      <c r="J110" s="9" t="s">
        <v>19</v>
      </c>
      <c r="K110" s="6" t="s">
        <v>15</v>
      </c>
      <c r="L110" s="6" t="s">
        <v>15</v>
      </c>
      <c r="M110" s="6" t="s">
        <v>15</v>
      </c>
      <c r="N110" s="6" t="s">
        <v>15</v>
      </c>
      <c r="O110" s="7" t="s">
        <v>20</v>
      </c>
      <c r="P110" s="7" t="s">
        <v>20</v>
      </c>
      <c r="Q110" s="7" t="s">
        <v>20</v>
      </c>
      <c r="R110" s="9" t="s">
        <v>21</v>
      </c>
      <c r="S110" s="9">
        <f>F110/10000</f>
        <v>424.89408600000002</v>
      </c>
    </row>
    <row r="111" spans="1:19" x14ac:dyDescent="0.3">
      <c r="A111" s="12" t="s">
        <v>259</v>
      </c>
      <c r="B111" s="12">
        <v>463</v>
      </c>
      <c r="C111" s="12">
        <v>1</v>
      </c>
      <c r="D111" s="12" t="s">
        <v>258</v>
      </c>
      <c r="E111" s="12" t="s">
        <v>14</v>
      </c>
      <c r="F111" s="12">
        <v>5189135.63</v>
      </c>
      <c r="G111" s="12">
        <v>24.292513</v>
      </c>
      <c r="H111" s="12">
        <v>-26.666103</v>
      </c>
      <c r="I111" s="12" t="s">
        <v>18</v>
      </c>
      <c r="J111" s="9" t="s">
        <v>19</v>
      </c>
      <c r="K111" s="6" t="s">
        <v>15</v>
      </c>
      <c r="L111" s="6" t="s">
        <v>15</v>
      </c>
      <c r="M111" s="6" t="s">
        <v>15</v>
      </c>
      <c r="N111" s="6" t="s">
        <v>15</v>
      </c>
      <c r="O111" s="7" t="s">
        <v>20</v>
      </c>
      <c r="P111" s="7" t="s">
        <v>20</v>
      </c>
      <c r="Q111" s="7" t="s">
        <v>20</v>
      </c>
      <c r="R111" s="9" t="s">
        <v>21</v>
      </c>
      <c r="S111" s="9">
        <f>F111/10000</f>
        <v>518.91356299999995</v>
      </c>
    </row>
    <row r="112" spans="1:19" x14ac:dyDescent="0.3">
      <c r="A112" s="12" t="s">
        <v>261</v>
      </c>
      <c r="B112" s="12">
        <v>466</v>
      </c>
      <c r="C112" s="12">
        <v>1</v>
      </c>
      <c r="D112" s="12" t="s">
        <v>260</v>
      </c>
      <c r="E112" s="12" t="s">
        <v>14</v>
      </c>
      <c r="F112" s="12">
        <v>16464963.75</v>
      </c>
      <c r="G112" s="12">
        <v>24.247900000000001</v>
      </c>
      <c r="H112" s="12">
        <v>-26.681605999999999</v>
      </c>
      <c r="I112" s="12" t="s">
        <v>18</v>
      </c>
      <c r="J112" s="9" t="s">
        <v>19</v>
      </c>
      <c r="K112" s="6" t="s">
        <v>15</v>
      </c>
      <c r="L112" s="6" t="s">
        <v>15</v>
      </c>
      <c r="M112" s="6" t="s">
        <v>15</v>
      </c>
      <c r="N112" s="6" t="s">
        <v>15</v>
      </c>
      <c r="O112" s="7" t="s">
        <v>20</v>
      </c>
      <c r="P112" s="7" t="s">
        <v>20</v>
      </c>
      <c r="Q112" s="7" t="s">
        <v>20</v>
      </c>
      <c r="R112" s="9" t="s">
        <v>21</v>
      </c>
      <c r="S112" s="9">
        <f>F112/10000</f>
        <v>1646.4963749999999</v>
      </c>
    </row>
    <row r="113" spans="1:19" x14ac:dyDescent="0.3">
      <c r="A113" s="12" t="s">
        <v>263</v>
      </c>
      <c r="B113" s="12">
        <v>455</v>
      </c>
      <c r="C113" s="12">
        <v>2</v>
      </c>
      <c r="D113" s="12" t="s">
        <v>262</v>
      </c>
      <c r="E113" s="12" t="s">
        <v>14</v>
      </c>
      <c r="F113" s="12">
        <v>7012683.2800000003</v>
      </c>
      <c r="G113" s="12">
        <v>24.420542999999999</v>
      </c>
      <c r="H113" s="12">
        <v>-26.54317</v>
      </c>
      <c r="I113" s="12" t="s">
        <v>18</v>
      </c>
      <c r="J113" s="9" t="s">
        <v>19</v>
      </c>
      <c r="K113" s="6" t="s">
        <v>15</v>
      </c>
      <c r="L113" s="6" t="s">
        <v>15</v>
      </c>
      <c r="M113" s="6" t="s">
        <v>15</v>
      </c>
      <c r="N113" s="6" t="s">
        <v>15</v>
      </c>
      <c r="O113" s="7" t="s">
        <v>20</v>
      </c>
      <c r="P113" s="7" t="s">
        <v>20</v>
      </c>
      <c r="Q113" s="7" t="s">
        <v>20</v>
      </c>
      <c r="R113" s="9" t="s">
        <v>21</v>
      </c>
      <c r="S113" s="9">
        <f>F113/10000</f>
        <v>701.268328</v>
      </c>
    </row>
    <row r="114" spans="1:19" x14ac:dyDescent="0.3">
      <c r="A114" s="12" t="s">
        <v>265</v>
      </c>
      <c r="B114" s="12">
        <v>455</v>
      </c>
      <c r="C114" s="12">
        <v>1</v>
      </c>
      <c r="D114" s="12" t="s">
        <v>264</v>
      </c>
      <c r="E114" s="12" t="s">
        <v>14</v>
      </c>
      <c r="F114" s="12">
        <v>3476217.84</v>
      </c>
      <c r="G114" s="12">
        <v>24.448605000000001</v>
      </c>
      <c r="H114" s="12">
        <v>-26.524122999999999</v>
      </c>
      <c r="I114" s="12" t="s">
        <v>18</v>
      </c>
      <c r="J114" s="9" t="s">
        <v>19</v>
      </c>
      <c r="K114" s="6" t="s">
        <v>15</v>
      </c>
      <c r="L114" s="6" t="s">
        <v>15</v>
      </c>
      <c r="M114" s="6" t="s">
        <v>15</v>
      </c>
      <c r="N114" s="6" t="s">
        <v>15</v>
      </c>
      <c r="O114" s="7" t="s">
        <v>20</v>
      </c>
      <c r="P114" s="7" t="s">
        <v>20</v>
      </c>
      <c r="Q114" s="7" t="s">
        <v>20</v>
      </c>
      <c r="R114" s="9" t="s">
        <v>21</v>
      </c>
      <c r="S114" s="9">
        <f>F114/10000</f>
        <v>347.62178399999999</v>
      </c>
    </row>
    <row r="115" spans="1:19" x14ac:dyDescent="0.3">
      <c r="A115" s="12" t="s">
        <v>267</v>
      </c>
      <c r="B115" s="12">
        <v>455</v>
      </c>
      <c r="C115" s="12">
        <v>9</v>
      </c>
      <c r="D115" s="12" t="s">
        <v>266</v>
      </c>
      <c r="E115" s="12" t="s">
        <v>14</v>
      </c>
      <c r="F115" s="12">
        <v>3654118.45</v>
      </c>
      <c r="G115" s="12">
        <v>24.451691</v>
      </c>
      <c r="H115" s="12">
        <v>-26.534898999999999</v>
      </c>
      <c r="I115" s="12" t="s">
        <v>18</v>
      </c>
      <c r="J115" s="9" t="s">
        <v>19</v>
      </c>
      <c r="K115" s="6" t="s">
        <v>15</v>
      </c>
      <c r="L115" s="6" t="s">
        <v>15</v>
      </c>
      <c r="M115" s="6" t="s">
        <v>15</v>
      </c>
      <c r="N115" s="6" t="s">
        <v>15</v>
      </c>
      <c r="O115" s="7" t="s">
        <v>20</v>
      </c>
      <c r="P115" s="7" t="s">
        <v>20</v>
      </c>
      <c r="Q115" s="7" t="s">
        <v>20</v>
      </c>
      <c r="R115" s="9" t="s">
        <v>21</v>
      </c>
      <c r="S115" s="9">
        <f>F115/10000</f>
        <v>365.41184500000003</v>
      </c>
    </row>
    <row r="116" spans="1:19" x14ac:dyDescent="0.3">
      <c r="A116" s="12" t="s">
        <v>269</v>
      </c>
      <c r="B116" s="12">
        <v>1006</v>
      </c>
      <c r="C116" s="12">
        <v>0</v>
      </c>
      <c r="D116" s="12" t="s">
        <v>268</v>
      </c>
      <c r="E116" s="12" t="s">
        <v>14</v>
      </c>
      <c r="F116" s="12">
        <v>156525019.94999999</v>
      </c>
      <c r="G116" s="12">
        <v>24.137968000000001</v>
      </c>
      <c r="H116" s="12">
        <v>-26.623000000000001</v>
      </c>
      <c r="I116" s="12" t="s">
        <v>18</v>
      </c>
      <c r="J116" s="9" t="s">
        <v>19</v>
      </c>
      <c r="K116" s="6" t="s">
        <v>15</v>
      </c>
      <c r="L116" s="6" t="s">
        <v>15</v>
      </c>
      <c r="M116" s="6" t="s">
        <v>15</v>
      </c>
      <c r="N116" s="6" t="s">
        <v>15</v>
      </c>
      <c r="O116" s="7" t="s">
        <v>270</v>
      </c>
      <c r="P116" s="7" t="s">
        <v>143</v>
      </c>
      <c r="Q116" s="7" t="s">
        <v>273</v>
      </c>
      <c r="R116" s="9" t="s">
        <v>21</v>
      </c>
      <c r="S116" s="9">
        <f>F116/10000</f>
        <v>15652.501994999999</v>
      </c>
    </row>
    <row r="117" spans="1:19" x14ac:dyDescent="0.3">
      <c r="A117" s="12" t="s">
        <v>272</v>
      </c>
      <c r="B117" s="12">
        <v>417</v>
      </c>
      <c r="C117" s="12">
        <v>1</v>
      </c>
      <c r="D117" s="12" t="s">
        <v>271</v>
      </c>
      <c r="E117" s="12" t="s">
        <v>14</v>
      </c>
      <c r="F117" s="12">
        <v>14616236.01</v>
      </c>
      <c r="G117" s="12">
        <v>24.023319000000001</v>
      </c>
      <c r="H117" s="12">
        <v>-26.592689</v>
      </c>
      <c r="I117" s="12" t="s">
        <v>18</v>
      </c>
      <c r="J117" s="9" t="s">
        <v>19</v>
      </c>
      <c r="K117" s="6" t="s">
        <v>15</v>
      </c>
      <c r="L117" s="6" t="s">
        <v>15</v>
      </c>
      <c r="M117" s="6" t="s">
        <v>15</v>
      </c>
      <c r="N117" s="6" t="s">
        <v>15</v>
      </c>
      <c r="O117" s="7" t="s">
        <v>270</v>
      </c>
      <c r="P117" s="7" t="s">
        <v>143</v>
      </c>
      <c r="Q117" s="7" t="s">
        <v>273</v>
      </c>
      <c r="R117" s="9" t="s">
        <v>21</v>
      </c>
      <c r="S117" s="9">
        <f>F117/10000</f>
        <v>1461.623601</v>
      </c>
    </row>
    <row r="118" spans="1:19" x14ac:dyDescent="0.3">
      <c r="A118" s="12" t="s">
        <v>275</v>
      </c>
      <c r="B118" s="12">
        <v>401</v>
      </c>
      <c r="C118" s="12">
        <v>0</v>
      </c>
      <c r="D118" s="12" t="s">
        <v>274</v>
      </c>
      <c r="E118" s="12" t="s">
        <v>14</v>
      </c>
      <c r="F118" s="12">
        <v>17366898.449999999</v>
      </c>
      <c r="G118" s="12">
        <v>24.267538999999999</v>
      </c>
      <c r="H118" s="12">
        <v>-26.448751000000001</v>
      </c>
      <c r="I118" s="12" t="s">
        <v>18</v>
      </c>
      <c r="J118" s="9" t="s">
        <v>19</v>
      </c>
      <c r="K118" s="6" t="s">
        <v>15</v>
      </c>
      <c r="L118" s="6" t="s">
        <v>15</v>
      </c>
      <c r="M118" s="6" t="s">
        <v>15</v>
      </c>
      <c r="N118" s="6" t="s">
        <v>15</v>
      </c>
      <c r="O118" s="7" t="s">
        <v>276</v>
      </c>
      <c r="P118" s="7" t="s">
        <v>68</v>
      </c>
      <c r="Q118" s="7" t="s">
        <v>42</v>
      </c>
      <c r="R118" s="9" t="s">
        <v>21</v>
      </c>
      <c r="S118" s="9">
        <f>F118/10000</f>
        <v>1736.6898449999999</v>
      </c>
    </row>
    <row r="119" spans="1:19" x14ac:dyDescent="0.3">
      <c r="A119" s="12" t="s">
        <v>277</v>
      </c>
      <c r="B119" s="12">
        <v>403</v>
      </c>
      <c r="C119" s="12">
        <v>0</v>
      </c>
      <c r="D119" s="12">
        <v>403</v>
      </c>
      <c r="E119" s="12" t="s">
        <v>14</v>
      </c>
      <c r="F119" s="12">
        <v>44037065.619999997</v>
      </c>
      <c r="G119" s="12">
        <v>24.215588</v>
      </c>
      <c r="H119" s="12">
        <v>-26.467096999999999</v>
      </c>
      <c r="I119" s="12" t="s">
        <v>18</v>
      </c>
      <c r="J119" s="9" t="s">
        <v>19</v>
      </c>
      <c r="K119" s="6" t="s">
        <v>15</v>
      </c>
      <c r="L119" s="6" t="s">
        <v>15</v>
      </c>
      <c r="M119" s="6" t="s">
        <v>15</v>
      </c>
      <c r="N119" s="6" t="s">
        <v>15</v>
      </c>
      <c r="O119" s="7" t="s">
        <v>276</v>
      </c>
      <c r="P119" s="7" t="s">
        <v>68</v>
      </c>
      <c r="Q119" s="7" t="s">
        <v>42</v>
      </c>
      <c r="R119" s="9" t="s">
        <v>21</v>
      </c>
      <c r="S119" s="9">
        <f>F119/10000</f>
        <v>4403.7065619999994</v>
      </c>
    </row>
    <row r="120" spans="1:19" x14ac:dyDescent="0.3">
      <c r="A120" s="12" t="s">
        <v>279</v>
      </c>
      <c r="B120" s="12">
        <v>424</v>
      </c>
      <c r="C120" s="12">
        <v>0</v>
      </c>
      <c r="D120" s="12" t="s">
        <v>278</v>
      </c>
      <c r="E120" s="12" t="s">
        <v>14</v>
      </c>
      <c r="F120" s="12">
        <v>19826137.059999999</v>
      </c>
      <c r="G120" s="12">
        <v>24.133523</v>
      </c>
      <c r="H120" s="12">
        <v>-26.497409999999999</v>
      </c>
      <c r="I120" s="12" t="s">
        <v>18</v>
      </c>
      <c r="J120" s="9" t="s">
        <v>19</v>
      </c>
      <c r="K120" s="6" t="s">
        <v>15</v>
      </c>
      <c r="L120" s="6" t="s">
        <v>15</v>
      </c>
      <c r="M120" s="6" t="s">
        <v>15</v>
      </c>
      <c r="N120" s="6" t="s">
        <v>15</v>
      </c>
      <c r="O120" s="7" t="s">
        <v>37</v>
      </c>
      <c r="P120" s="7" t="s">
        <v>143</v>
      </c>
      <c r="Q120" s="7" t="s">
        <v>42</v>
      </c>
      <c r="R120" s="9" t="s">
        <v>21</v>
      </c>
      <c r="S120" s="9">
        <f>F120/10000</f>
        <v>1982.6137059999999</v>
      </c>
    </row>
    <row r="121" spans="1:19" x14ac:dyDescent="0.3">
      <c r="A121" s="12" t="s">
        <v>281</v>
      </c>
      <c r="B121" s="12">
        <v>425</v>
      </c>
      <c r="C121" s="12">
        <v>3</v>
      </c>
      <c r="D121" s="12" t="s">
        <v>280</v>
      </c>
      <c r="E121" s="12" t="s">
        <v>14</v>
      </c>
      <c r="F121" s="12">
        <v>4332602.21</v>
      </c>
      <c r="G121" s="12">
        <v>24.169243000000002</v>
      </c>
      <c r="H121" s="12">
        <v>-26.500951000000001</v>
      </c>
      <c r="I121" s="12" t="s">
        <v>18</v>
      </c>
      <c r="J121" s="9" t="s">
        <v>19</v>
      </c>
      <c r="K121" s="6" t="s">
        <v>15</v>
      </c>
      <c r="L121" s="6" t="s">
        <v>15</v>
      </c>
      <c r="M121" s="6" t="s">
        <v>15</v>
      </c>
      <c r="N121" s="6" t="s">
        <v>15</v>
      </c>
      <c r="O121" s="7" t="s">
        <v>276</v>
      </c>
      <c r="P121" s="7" t="s">
        <v>68</v>
      </c>
      <c r="Q121" s="7" t="s">
        <v>42</v>
      </c>
      <c r="R121" s="9" t="s">
        <v>21</v>
      </c>
      <c r="S121" s="9">
        <f>F121/10000</f>
        <v>433.260221</v>
      </c>
    </row>
    <row r="122" spans="1:19" x14ac:dyDescent="0.3">
      <c r="A122" s="12" t="s">
        <v>283</v>
      </c>
      <c r="B122" s="12">
        <v>425</v>
      </c>
      <c r="C122" s="12">
        <v>0</v>
      </c>
      <c r="D122" s="12" t="s">
        <v>282</v>
      </c>
      <c r="E122" s="12" t="s">
        <v>14</v>
      </c>
      <c r="F122" s="12">
        <v>3436457.59</v>
      </c>
      <c r="G122" s="12">
        <v>24.168263</v>
      </c>
      <c r="H122" s="12">
        <v>-26.522936000000001</v>
      </c>
      <c r="I122" s="12" t="s">
        <v>18</v>
      </c>
      <c r="J122" s="9" t="s">
        <v>19</v>
      </c>
      <c r="K122" s="6" t="s">
        <v>15</v>
      </c>
      <c r="L122" s="6" t="s">
        <v>15</v>
      </c>
      <c r="M122" s="6" t="s">
        <v>15</v>
      </c>
      <c r="N122" s="6" t="s">
        <v>15</v>
      </c>
      <c r="O122" s="7" t="s">
        <v>37</v>
      </c>
      <c r="P122" s="7" t="s">
        <v>143</v>
      </c>
      <c r="Q122" s="7" t="s">
        <v>273</v>
      </c>
      <c r="R122" s="9" t="s">
        <v>21</v>
      </c>
      <c r="S122" s="9">
        <f>F122/10000</f>
        <v>343.645759</v>
      </c>
    </row>
    <row r="123" spans="1:19" x14ac:dyDescent="0.3">
      <c r="A123" s="12" t="s">
        <v>287</v>
      </c>
      <c r="B123" s="12">
        <v>426</v>
      </c>
      <c r="C123" s="12">
        <v>1</v>
      </c>
      <c r="D123" s="12" t="s">
        <v>286</v>
      </c>
      <c r="E123" s="12" t="s">
        <v>14</v>
      </c>
      <c r="F123" s="12">
        <v>11221115.68</v>
      </c>
      <c r="G123" s="12">
        <v>24.060403999999998</v>
      </c>
      <c r="H123" s="12">
        <v>-26.532485999999999</v>
      </c>
      <c r="I123" s="12" t="s">
        <v>18</v>
      </c>
      <c r="J123" s="9" t="s">
        <v>19</v>
      </c>
      <c r="K123" s="6" t="s">
        <v>15</v>
      </c>
      <c r="L123" s="6" t="s">
        <v>15</v>
      </c>
      <c r="M123" s="6" t="s">
        <v>15</v>
      </c>
      <c r="N123" s="6" t="s">
        <v>15</v>
      </c>
      <c r="O123" s="7" t="s">
        <v>37</v>
      </c>
      <c r="P123" s="7" t="s">
        <v>143</v>
      </c>
      <c r="Q123" s="7" t="s">
        <v>273</v>
      </c>
      <c r="R123" s="9" t="s">
        <v>21</v>
      </c>
      <c r="S123" s="9">
        <f>F123/10000</f>
        <v>1122.111568</v>
      </c>
    </row>
    <row r="124" spans="1:19" x14ac:dyDescent="0.3">
      <c r="A124" s="12" t="s">
        <v>289</v>
      </c>
      <c r="B124" s="12">
        <v>426</v>
      </c>
      <c r="C124" s="12">
        <v>2</v>
      </c>
      <c r="D124" s="12" t="s">
        <v>288</v>
      </c>
      <c r="E124" s="12" t="s">
        <v>14</v>
      </c>
      <c r="F124" s="12">
        <v>2781791.82</v>
      </c>
      <c r="G124" s="12">
        <v>24.085404</v>
      </c>
      <c r="H124" s="12">
        <v>-26.508424999999999</v>
      </c>
      <c r="I124" s="12" t="s">
        <v>18</v>
      </c>
      <c r="J124" s="9" t="s">
        <v>19</v>
      </c>
      <c r="K124" s="6" t="s">
        <v>15</v>
      </c>
      <c r="L124" s="6" t="s">
        <v>15</v>
      </c>
      <c r="M124" s="6" t="s">
        <v>15</v>
      </c>
      <c r="N124" s="6" t="s">
        <v>15</v>
      </c>
      <c r="O124" s="7" t="s">
        <v>37</v>
      </c>
      <c r="P124" s="7" t="s">
        <v>143</v>
      </c>
      <c r="Q124" s="7" t="s">
        <v>42</v>
      </c>
      <c r="R124" s="9" t="s">
        <v>21</v>
      </c>
      <c r="S124" s="9">
        <f>F124/10000</f>
        <v>278.17918199999997</v>
      </c>
    </row>
    <row r="125" spans="1:19" x14ac:dyDescent="0.3">
      <c r="A125" s="12" t="s">
        <v>291</v>
      </c>
      <c r="B125" s="12">
        <v>426</v>
      </c>
      <c r="C125" s="12">
        <v>3</v>
      </c>
      <c r="D125" s="12" t="s">
        <v>290</v>
      </c>
      <c r="E125" s="12" t="s">
        <v>14</v>
      </c>
      <c r="F125" s="12">
        <v>2952079.53</v>
      </c>
      <c r="G125" s="12">
        <v>24.092196000000001</v>
      </c>
      <c r="H125" s="12">
        <v>-26.529581</v>
      </c>
      <c r="I125" s="12" t="s">
        <v>18</v>
      </c>
      <c r="J125" s="9" t="s">
        <v>19</v>
      </c>
      <c r="K125" s="6" t="s">
        <v>15</v>
      </c>
      <c r="L125" s="6" t="s">
        <v>15</v>
      </c>
      <c r="M125" s="6" t="s">
        <v>15</v>
      </c>
      <c r="N125" s="6" t="s">
        <v>15</v>
      </c>
      <c r="O125" s="7" t="s">
        <v>37</v>
      </c>
      <c r="P125" s="7" t="s">
        <v>143</v>
      </c>
      <c r="Q125" s="7" t="s">
        <v>273</v>
      </c>
      <c r="R125" s="9" t="s">
        <v>21</v>
      </c>
      <c r="S125" s="9">
        <f>F125/10000</f>
        <v>295.20795299999997</v>
      </c>
    </row>
    <row r="126" spans="1:19" x14ac:dyDescent="0.3">
      <c r="A126" s="12" t="s">
        <v>293</v>
      </c>
      <c r="B126" s="12">
        <v>426</v>
      </c>
      <c r="C126" s="12">
        <v>4</v>
      </c>
      <c r="D126" s="12" t="s">
        <v>292</v>
      </c>
      <c r="E126" s="12" t="s">
        <v>14</v>
      </c>
      <c r="F126" s="12">
        <v>2515622.4900000002</v>
      </c>
      <c r="G126" s="12">
        <v>24.083788999999999</v>
      </c>
      <c r="H126" s="12">
        <v>-26.519549999999999</v>
      </c>
      <c r="I126" s="12" t="s">
        <v>18</v>
      </c>
      <c r="J126" s="9" t="s">
        <v>19</v>
      </c>
      <c r="K126" s="6" t="s">
        <v>15</v>
      </c>
      <c r="L126" s="6" t="s">
        <v>15</v>
      </c>
      <c r="M126" s="6" t="s">
        <v>15</v>
      </c>
      <c r="N126" s="6" t="s">
        <v>15</v>
      </c>
      <c r="O126" s="7" t="s">
        <v>37</v>
      </c>
      <c r="P126" s="7" t="s">
        <v>143</v>
      </c>
      <c r="Q126" s="7" t="s">
        <v>273</v>
      </c>
      <c r="R126" s="9" t="s">
        <v>21</v>
      </c>
      <c r="S126" s="9">
        <f>F126/10000</f>
        <v>251.56224900000001</v>
      </c>
    </row>
    <row r="127" spans="1:19" x14ac:dyDescent="0.3">
      <c r="A127" s="12" t="s">
        <v>295</v>
      </c>
      <c r="B127" s="12">
        <v>426</v>
      </c>
      <c r="C127" s="12">
        <v>0</v>
      </c>
      <c r="D127" s="12" t="s">
        <v>294</v>
      </c>
      <c r="E127" s="12" t="s">
        <v>14</v>
      </c>
      <c r="F127" s="12">
        <v>3213033.63</v>
      </c>
      <c r="G127" s="12">
        <v>24.101524999999999</v>
      </c>
      <c r="H127" s="12">
        <v>-26.515701</v>
      </c>
      <c r="I127" s="12" t="s">
        <v>18</v>
      </c>
      <c r="J127" s="9" t="s">
        <v>19</v>
      </c>
      <c r="K127" s="6" t="s">
        <v>15</v>
      </c>
      <c r="L127" s="6" t="s">
        <v>15</v>
      </c>
      <c r="M127" s="6" t="s">
        <v>15</v>
      </c>
      <c r="N127" s="6" t="s">
        <v>15</v>
      </c>
      <c r="O127" s="7" t="s">
        <v>37</v>
      </c>
      <c r="P127" s="7" t="s">
        <v>143</v>
      </c>
      <c r="Q127" s="7" t="s">
        <v>42</v>
      </c>
      <c r="R127" s="9" t="s">
        <v>21</v>
      </c>
      <c r="S127" s="9">
        <f>F127/10000</f>
        <v>321.30336299999999</v>
      </c>
    </row>
    <row r="128" spans="1:19" x14ac:dyDescent="0.3">
      <c r="A128" s="12" t="s">
        <v>297</v>
      </c>
      <c r="B128" s="12">
        <v>427</v>
      </c>
      <c r="C128" s="12">
        <v>7</v>
      </c>
      <c r="D128" s="12" t="s">
        <v>296</v>
      </c>
      <c r="E128" s="12" t="s">
        <v>14</v>
      </c>
      <c r="F128" s="12">
        <v>2747043.8399999999</v>
      </c>
      <c r="G128" s="12">
        <v>24.062239000000002</v>
      </c>
      <c r="H128" s="12">
        <v>-26.557746000000002</v>
      </c>
      <c r="I128" s="12" t="s">
        <v>18</v>
      </c>
      <c r="J128" s="9" t="s">
        <v>19</v>
      </c>
      <c r="K128" s="6" t="s">
        <v>15</v>
      </c>
      <c r="L128" s="6" t="s">
        <v>15</v>
      </c>
      <c r="M128" s="6" t="s">
        <v>15</v>
      </c>
      <c r="N128" s="6" t="s">
        <v>15</v>
      </c>
      <c r="O128" s="7" t="s">
        <v>270</v>
      </c>
      <c r="P128" s="7" t="s">
        <v>143</v>
      </c>
      <c r="Q128" s="7" t="s">
        <v>273</v>
      </c>
      <c r="R128" s="9" t="s">
        <v>21</v>
      </c>
      <c r="S128" s="9">
        <f>F128/10000</f>
        <v>274.704384</v>
      </c>
    </row>
    <row r="129" spans="1:19" x14ac:dyDescent="0.3">
      <c r="A129" s="12" t="s">
        <v>299</v>
      </c>
      <c r="B129" s="12">
        <v>427</v>
      </c>
      <c r="C129" s="12">
        <v>6</v>
      </c>
      <c r="D129" s="12" t="s">
        <v>298</v>
      </c>
      <c r="E129" s="12" t="s">
        <v>14</v>
      </c>
      <c r="F129" s="12">
        <v>2775855.69</v>
      </c>
      <c r="G129" s="12">
        <v>24.069655999999998</v>
      </c>
      <c r="H129" s="12">
        <v>-26.573093</v>
      </c>
      <c r="I129" s="12" t="s">
        <v>18</v>
      </c>
      <c r="J129" s="9" t="s">
        <v>19</v>
      </c>
      <c r="K129" s="6" t="s">
        <v>15</v>
      </c>
      <c r="L129" s="6" t="s">
        <v>15</v>
      </c>
      <c r="M129" s="6" t="s">
        <v>15</v>
      </c>
      <c r="N129" s="6" t="s">
        <v>15</v>
      </c>
      <c r="O129" s="7" t="s">
        <v>270</v>
      </c>
      <c r="P129" s="7" t="s">
        <v>143</v>
      </c>
      <c r="Q129" s="7" t="s">
        <v>273</v>
      </c>
      <c r="R129" s="9" t="s">
        <v>21</v>
      </c>
      <c r="S129" s="9">
        <f>F129/10000</f>
        <v>277.58556900000002</v>
      </c>
    </row>
    <row r="130" spans="1:19" x14ac:dyDescent="0.3">
      <c r="A130" s="12" t="s">
        <v>301</v>
      </c>
      <c r="B130" s="12">
        <v>427</v>
      </c>
      <c r="C130" s="12">
        <v>4</v>
      </c>
      <c r="D130" s="12" t="s">
        <v>300</v>
      </c>
      <c r="E130" s="12" t="s">
        <v>14</v>
      </c>
      <c r="F130" s="12">
        <v>2842281.15</v>
      </c>
      <c r="G130" s="12">
        <v>24.076584</v>
      </c>
      <c r="H130" s="12">
        <v>-26.560099000000001</v>
      </c>
      <c r="I130" s="12" t="s">
        <v>18</v>
      </c>
      <c r="J130" s="9" t="s">
        <v>19</v>
      </c>
      <c r="K130" s="6" t="s">
        <v>15</v>
      </c>
      <c r="L130" s="6" t="s">
        <v>15</v>
      </c>
      <c r="M130" s="6" t="s">
        <v>15</v>
      </c>
      <c r="N130" s="6" t="s">
        <v>15</v>
      </c>
      <c r="O130" s="7" t="s">
        <v>37</v>
      </c>
      <c r="P130" s="7" t="s">
        <v>143</v>
      </c>
      <c r="Q130" s="7" t="s">
        <v>273</v>
      </c>
      <c r="R130" s="9" t="s">
        <v>21</v>
      </c>
      <c r="S130" s="9">
        <f>F130/10000</f>
        <v>284.228115</v>
      </c>
    </row>
    <row r="131" spans="1:19" x14ac:dyDescent="0.3">
      <c r="A131" s="12" t="s">
        <v>303</v>
      </c>
      <c r="B131" s="12">
        <v>427</v>
      </c>
      <c r="C131" s="12">
        <v>5</v>
      </c>
      <c r="D131" s="12" t="s">
        <v>302</v>
      </c>
      <c r="E131" s="12" t="s">
        <v>14</v>
      </c>
      <c r="F131" s="12">
        <v>5693840.4800000004</v>
      </c>
      <c r="G131" s="12">
        <v>24.095009000000001</v>
      </c>
      <c r="H131" s="12">
        <v>-26.539536999999999</v>
      </c>
      <c r="I131" s="12" t="s">
        <v>18</v>
      </c>
      <c r="J131" s="9" t="s">
        <v>19</v>
      </c>
      <c r="K131" s="6" t="s">
        <v>15</v>
      </c>
      <c r="L131" s="6" t="s">
        <v>15</v>
      </c>
      <c r="M131" s="6" t="s">
        <v>15</v>
      </c>
      <c r="N131" s="6" t="s">
        <v>15</v>
      </c>
      <c r="O131" s="7" t="s">
        <v>37</v>
      </c>
      <c r="P131" s="7" t="s">
        <v>143</v>
      </c>
      <c r="Q131" s="7" t="s">
        <v>273</v>
      </c>
      <c r="R131" s="9" t="s">
        <v>21</v>
      </c>
      <c r="S131" s="9">
        <f>F131/10000</f>
        <v>569.38404800000001</v>
      </c>
    </row>
    <row r="132" spans="1:19" x14ac:dyDescent="0.3">
      <c r="A132" s="12" t="s">
        <v>307</v>
      </c>
      <c r="B132" s="12">
        <v>427</v>
      </c>
      <c r="C132" s="12">
        <v>12</v>
      </c>
      <c r="D132" s="12" t="s">
        <v>306</v>
      </c>
      <c r="E132" s="12" t="s">
        <v>14</v>
      </c>
      <c r="F132" s="12">
        <v>1654964.12</v>
      </c>
      <c r="G132" s="12">
        <v>24.088635</v>
      </c>
      <c r="H132" s="12">
        <v>-26.555522</v>
      </c>
      <c r="I132" s="12" t="s">
        <v>18</v>
      </c>
      <c r="J132" s="9" t="s">
        <v>19</v>
      </c>
      <c r="K132" s="6" t="s">
        <v>15</v>
      </c>
      <c r="L132" s="6" t="s">
        <v>15</v>
      </c>
      <c r="M132" s="6" t="s">
        <v>15</v>
      </c>
      <c r="N132" s="6" t="s">
        <v>15</v>
      </c>
      <c r="O132" s="7" t="s">
        <v>20</v>
      </c>
      <c r="P132" s="7" t="s">
        <v>20</v>
      </c>
      <c r="Q132" s="7" t="s">
        <v>20</v>
      </c>
      <c r="R132" s="9" t="s">
        <v>21</v>
      </c>
      <c r="S132" s="9">
        <f>F132/10000</f>
        <v>165.49641200000002</v>
      </c>
    </row>
    <row r="133" spans="1:19" x14ac:dyDescent="0.3">
      <c r="A133" s="12" t="s">
        <v>309</v>
      </c>
      <c r="B133" s="12">
        <v>427</v>
      </c>
      <c r="C133" s="12">
        <v>14</v>
      </c>
      <c r="D133" s="12" t="s">
        <v>308</v>
      </c>
      <c r="E133" s="12" t="s">
        <v>14</v>
      </c>
      <c r="F133" s="12">
        <v>842306.39</v>
      </c>
      <c r="G133" s="12">
        <v>24.100083000000001</v>
      </c>
      <c r="H133" s="12">
        <v>-26.548821</v>
      </c>
      <c r="I133" s="12" t="s">
        <v>18</v>
      </c>
      <c r="J133" s="9" t="s">
        <v>19</v>
      </c>
      <c r="K133" s="6" t="s">
        <v>15</v>
      </c>
      <c r="L133" s="6" t="s">
        <v>15</v>
      </c>
      <c r="M133" s="6" t="s">
        <v>15</v>
      </c>
      <c r="N133" s="6" t="s">
        <v>15</v>
      </c>
      <c r="O133" s="7" t="s">
        <v>20</v>
      </c>
      <c r="P133" s="7" t="s">
        <v>20</v>
      </c>
      <c r="Q133" s="7" t="s">
        <v>20</v>
      </c>
      <c r="R133" s="9" t="s">
        <v>21</v>
      </c>
      <c r="S133" s="9">
        <f>F133/10000</f>
        <v>84.230638999999996</v>
      </c>
    </row>
    <row r="134" spans="1:19" x14ac:dyDescent="0.3">
      <c r="A134" s="12" t="s">
        <v>311</v>
      </c>
      <c r="B134" s="12">
        <v>427</v>
      </c>
      <c r="C134" s="12">
        <v>13</v>
      </c>
      <c r="D134" s="12" t="s">
        <v>310</v>
      </c>
      <c r="E134" s="12" t="s">
        <v>14</v>
      </c>
      <c r="F134" s="12">
        <v>2827135.89</v>
      </c>
      <c r="G134" s="12">
        <v>24.113931999999998</v>
      </c>
      <c r="H134" s="12">
        <v>-26.540317000000002</v>
      </c>
      <c r="I134" s="12" t="s">
        <v>18</v>
      </c>
      <c r="J134" s="9" t="s">
        <v>19</v>
      </c>
      <c r="K134" s="6" t="s">
        <v>15</v>
      </c>
      <c r="L134" s="6" t="s">
        <v>15</v>
      </c>
      <c r="M134" s="6" t="s">
        <v>15</v>
      </c>
      <c r="N134" s="6" t="s">
        <v>15</v>
      </c>
      <c r="O134" s="7" t="s">
        <v>20</v>
      </c>
      <c r="P134" s="7" t="s">
        <v>20</v>
      </c>
      <c r="Q134" s="7" t="s">
        <v>20</v>
      </c>
      <c r="R134" s="9" t="s">
        <v>21</v>
      </c>
      <c r="S134" s="9">
        <f>F134/10000</f>
        <v>282.71358900000001</v>
      </c>
    </row>
    <row r="135" spans="1:19" x14ac:dyDescent="0.3">
      <c r="A135" s="12" t="s">
        <v>313</v>
      </c>
      <c r="B135" s="12">
        <v>427</v>
      </c>
      <c r="C135" s="12">
        <v>1</v>
      </c>
      <c r="D135" s="12" t="s">
        <v>312</v>
      </c>
      <c r="E135" s="12" t="s">
        <v>14</v>
      </c>
      <c r="F135" s="12">
        <v>5402598.5899999999</v>
      </c>
      <c r="G135" s="12">
        <v>24.108488000000001</v>
      </c>
      <c r="H135" s="12">
        <v>-26.555152</v>
      </c>
      <c r="I135" s="12" t="s">
        <v>18</v>
      </c>
      <c r="J135" s="9" t="s">
        <v>19</v>
      </c>
      <c r="K135" s="6" t="s">
        <v>15</v>
      </c>
      <c r="L135" s="6" t="s">
        <v>15</v>
      </c>
      <c r="M135" s="6" t="s">
        <v>15</v>
      </c>
      <c r="N135" s="6" t="s">
        <v>15</v>
      </c>
      <c r="O135" s="7" t="s">
        <v>37</v>
      </c>
      <c r="P135" s="7" t="s">
        <v>143</v>
      </c>
      <c r="Q135" s="7" t="s">
        <v>273</v>
      </c>
      <c r="R135" s="9" t="s">
        <v>21</v>
      </c>
      <c r="S135" s="9">
        <f>F135/10000</f>
        <v>540.25985900000001</v>
      </c>
    </row>
    <row r="136" spans="1:19" x14ac:dyDescent="0.3">
      <c r="A136" s="12" t="s">
        <v>315</v>
      </c>
      <c r="B136" s="12">
        <v>427</v>
      </c>
      <c r="C136" s="12">
        <v>8</v>
      </c>
      <c r="D136" s="12" t="s">
        <v>314</v>
      </c>
      <c r="E136" s="12" t="s">
        <v>14</v>
      </c>
      <c r="F136" s="12">
        <v>80543.31</v>
      </c>
      <c r="G136" s="12">
        <v>24.114806000000002</v>
      </c>
      <c r="H136" s="12">
        <v>-26.524872999999999</v>
      </c>
      <c r="I136" s="12" t="s">
        <v>18</v>
      </c>
      <c r="J136" s="9" t="s">
        <v>19</v>
      </c>
      <c r="K136" s="6" t="s">
        <v>15</v>
      </c>
      <c r="L136" s="6" t="s">
        <v>15</v>
      </c>
      <c r="M136" s="6" t="s">
        <v>15</v>
      </c>
      <c r="N136" s="6" t="s">
        <v>15</v>
      </c>
      <c r="O136" s="7" t="s">
        <v>37</v>
      </c>
      <c r="P136" s="7" t="s">
        <v>143</v>
      </c>
      <c r="Q136" s="7" t="s">
        <v>42</v>
      </c>
      <c r="R136" s="9" t="s">
        <v>21</v>
      </c>
      <c r="S136" s="9">
        <f>F136/10000</f>
        <v>8.0543309999999995</v>
      </c>
    </row>
    <row r="137" spans="1:19" x14ac:dyDescent="0.3">
      <c r="A137" s="12" t="s">
        <v>317</v>
      </c>
      <c r="B137" s="12">
        <v>427</v>
      </c>
      <c r="C137" s="12">
        <v>11</v>
      </c>
      <c r="D137" s="12" t="s">
        <v>316</v>
      </c>
      <c r="E137" s="12" t="s">
        <v>14</v>
      </c>
      <c r="F137" s="12">
        <v>301629.65999999997</v>
      </c>
      <c r="G137" s="12">
        <v>24.121500999999999</v>
      </c>
      <c r="H137" s="12">
        <v>-26.533929000000001</v>
      </c>
      <c r="I137" s="12" t="s">
        <v>18</v>
      </c>
      <c r="J137" s="9" t="s">
        <v>19</v>
      </c>
      <c r="K137" s="6" t="s">
        <v>15</v>
      </c>
      <c r="L137" s="6" t="s">
        <v>15</v>
      </c>
      <c r="M137" s="6" t="s">
        <v>15</v>
      </c>
      <c r="N137" s="6" t="s">
        <v>15</v>
      </c>
      <c r="O137" s="7" t="s">
        <v>37</v>
      </c>
      <c r="P137" s="7" t="s">
        <v>143</v>
      </c>
      <c r="Q137" s="7" t="s">
        <v>273</v>
      </c>
      <c r="R137" s="9" t="s">
        <v>21</v>
      </c>
      <c r="S137" s="9">
        <f>F137/10000</f>
        <v>30.162965999999997</v>
      </c>
    </row>
    <row r="138" spans="1:19" x14ac:dyDescent="0.3">
      <c r="A138" s="12" t="s">
        <v>318</v>
      </c>
      <c r="B138" s="12">
        <v>442</v>
      </c>
      <c r="C138" s="12">
        <v>0</v>
      </c>
      <c r="D138" s="12">
        <v>442</v>
      </c>
      <c r="E138" s="12" t="s">
        <v>14</v>
      </c>
      <c r="F138" s="12">
        <v>44186398.07</v>
      </c>
      <c r="G138" s="12">
        <v>24.052913</v>
      </c>
      <c r="H138" s="12">
        <v>-26.686366</v>
      </c>
      <c r="I138" s="12" t="s">
        <v>18</v>
      </c>
      <c r="J138" s="9" t="s">
        <v>19</v>
      </c>
      <c r="K138" s="6" t="s">
        <v>15</v>
      </c>
      <c r="L138" s="6" t="s">
        <v>15</v>
      </c>
      <c r="M138" s="6" t="s">
        <v>15</v>
      </c>
      <c r="N138" s="6" t="s">
        <v>15</v>
      </c>
      <c r="O138" s="7" t="s">
        <v>20</v>
      </c>
      <c r="P138" s="7" t="s">
        <v>20</v>
      </c>
      <c r="Q138" s="7" t="s">
        <v>20</v>
      </c>
      <c r="R138" s="9" t="s">
        <v>21</v>
      </c>
      <c r="S138" s="9">
        <f>F138/10000</f>
        <v>4418.6398070000005</v>
      </c>
    </row>
    <row r="139" spans="1:19" x14ac:dyDescent="0.3">
      <c r="A139" s="12" t="s">
        <v>319</v>
      </c>
      <c r="B139" s="12">
        <v>441</v>
      </c>
      <c r="C139" s="12">
        <v>0</v>
      </c>
      <c r="D139" s="12">
        <v>441</v>
      </c>
      <c r="E139" s="12" t="s">
        <v>14</v>
      </c>
      <c r="F139" s="12">
        <v>51455158.07</v>
      </c>
      <c r="G139" s="12">
        <v>24.042313</v>
      </c>
      <c r="H139" s="12">
        <v>-26.626867000000001</v>
      </c>
      <c r="I139" s="12" t="s">
        <v>18</v>
      </c>
      <c r="J139" s="9" t="s">
        <v>19</v>
      </c>
      <c r="K139" s="6" t="s">
        <v>15</v>
      </c>
      <c r="L139" s="6" t="s">
        <v>15</v>
      </c>
      <c r="M139" s="6" t="s">
        <v>15</v>
      </c>
      <c r="N139" s="6" t="s">
        <v>15</v>
      </c>
      <c r="O139" s="7" t="s">
        <v>270</v>
      </c>
      <c r="P139" s="7" t="s">
        <v>143</v>
      </c>
      <c r="Q139" s="7" t="s">
        <v>273</v>
      </c>
      <c r="R139" s="9" t="s">
        <v>21</v>
      </c>
      <c r="S139" s="9">
        <f>F139/10000</f>
        <v>5145.5158069999998</v>
      </c>
    </row>
    <row r="140" spans="1:19" x14ac:dyDescent="0.3">
      <c r="A140" s="12" t="s">
        <v>321</v>
      </c>
      <c r="B140" s="12">
        <v>445</v>
      </c>
      <c r="C140" s="12">
        <v>1</v>
      </c>
      <c r="D140" s="12" t="s">
        <v>320</v>
      </c>
      <c r="E140" s="12" t="s">
        <v>14</v>
      </c>
      <c r="F140" s="12">
        <v>4276607.07</v>
      </c>
      <c r="G140" s="12">
        <v>24.440971999999999</v>
      </c>
      <c r="H140" s="12">
        <v>-26.494389999999999</v>
      </c>
      <c r="I140" s="12" t="s">
        <v>18</v>
      </c>
      <c r="J140" s="9" t="s">
        <v>19</v>
      </c>
      <c r="K140" s="6" t="s">
        <v>15</v>
      </c>
      <c r="L140" s="6" t="s">
        <v>15</v>
      </c>
      <c r="M140" s="6" t="s">
        <v>15</v>
      </c>
      <c r="N140" s="6" t="s">
        <v>15</v>
      </c>
      <c r="O140" s="7" t="s">
        <v>20</v>
      </c>
      <c r="P140" s="7" t="s">
        <v>20</v>
      </c>
      <c r="Q140" s="7" t="s">
        <v>20</v>
      </c>
      <c r="R140" s="9" t="s">
        <v>21</v>
      </c>
      <c r="S140" s="9">
        <f>F140/10000</f>
        <v>427.660707</v>
      </c>
    </row>
    <row r="141" spans="1:19" x14ac:dyDescent="0.3">
      <c r="A141" s="12" t="s">
        <v>323</v>
      </c>
      <c r="B141" s="12">
        <v>444</v>
      </c>
      <c r="C141" s="12">
        <v>7</v>
      </c>
      <c r="D141" s="12" t="s">
        <v>322</v>
      </c>
      <c r="E141" s="12" t="s">
        <v>14</v>
      </c>
      <c r="F141" s="12">
        <v>1747673.42</v>
      </c>
      <c r="G141" s="12">
        <v>24.427845999999999</v>
      </c>
      <c r="H141" s="12">
        <v>-26.517075999999999</v>
      </c>
      <c r="I141" s="12" t="s">
        <v>18</v>
      </c>
      <c r="J141" s="9" t="s">
        <v>19</v>
      </c>
      <c r="K141" s="6" t="s">
        <v>15</v>
      </c>
      <c r="L141" s="6" t="s">
        <v>15</v>
      </c>
      <c r="M141" s="6" t="s">
        <v>15</v>
      </c>
      <c r="N141" s="6" t="s">
        <v>15</v>
      </c>
      <c r="O141" s="7" t="s">
        <v>20</v>
      </c>
      <c r="P141" s="7" t="s">
        <v>20</v>
      </c>
      <c r="Q141" s="7" t="s">
        <v>20</v>
      </c>
      <c r="R141" s="9" t="s">
        <v>21</v>
      </c>
      <c r="S141" s="9">
        <f>F141/10000</f>
        <v>174.76734199999999</v>
      </c>
    </row>
    <row r="142" spans="1:19" x14ac:dyDescent="0.3">
      <c r="A142" s="12" t="s">
        <v>325</v>
      </c>
      <c r="B142" s="12">
        <v>444</v>
      </c>
      <c r="C142" s="12">
        <v>4</v>
      </c>
      <c r="D142" s="12" t="s">
        <v>324</v>
      </c>
      <c r="E142" s="12" t="s">
        <v>14</v>
      </c>
      <c r="F142" s="12">
        <v>6044684.1600000001</v>
      </c>
      <c r="G142" s="12">
        <v>24.433365999999999</v>
      </c>
      <c r="H142" s="12">
        <v>-26.506481000000001</v>
      </c>
      <c r="I142" s="12" t="s">
        <v>18</v>
      </c>
      <c r="J142" s="9" t="s">
        <v>19</v>
      </c>
      <c r="K142" s="6" t="s">
        <v>15</v>
      </c>
      <c r="L142" s="6" t="s">
        <v>15</v>
      </c>
      <c r="M142" s="6" t="s">
        <v>15</v>
      </c>
      <c r="N142" s="6" t="s">
        <v>15</v>
      </c>
      <c r="O142" s="7" t="s">
        <v>20</v>
      </c>
      <c r="P142" s="7" t="s">
        <v>20</v>
      </c>
      <c r="Q142" s="7" t="s">
        <v>20</v>
      </c>
      <c r="R142" s="9" t="s">
        <v>21</v>
      </c>
      <c r="S142" s="9">
        <f>F142/10000</f>
        <v>604.46841600000005</v>
      </c>
    </row>
    <row r="143" spans="1:19" x14ac:dyDescent="0.3">
      <c r="A143" s="12" t="s">
        <v>327</v>
      </c>
      <c r="B143" s="12">
        <v>445</v>
      </c>
      <c r="C143" s="12">
        <v>0</v>
      </c>
      <c r="D143" s="12" t="s">
        <v>326</v>
      </c>
      <c r="E143" s="12" t="s">
        <v>14</v>
      </c>
      <c r="F143" s="12">
        <v>6943832.6900000004</v>
      </c>
      <c r="G143" s="12">
        <v>24.428262</v>
      </c>
      <c r="H143" s="12">
        <v>-26.478225999999999</v>
      </c>
      <c r="I143" s="12" t="s">
        <v>18</v>
      </c>
      <c r="J143" s="9" t="s">
        <v>19</v>
      </c>
      <c r="K143" s="6" t="s">
        <v>15</v>
      </c>
      <c r="L143" s="6" t="s">
        <v>15</v>
      </c>
      <c r="M143" s="6" t="s">
        <v>15</v>
      </c>
      <c r="N143" s="6" t="s">
        <v>15</v>
      </c>
      <c r="O143" s="7" t="s">
        <v>20</v>
      </c>
      <c r="P143" s="7" t="s">
        <v>20</v>
      </c>
      <c r="Q143" s="7" t="s">
        <v>20</v>
      </c>
      <c r="R143" s="9" t="s">
        <v>21</v>
      </c>
      <c r="S143" s="9">
        <f>F143/10000</f>
        <v>694.38326900000004</v>
      </c>
    </row>
    <row r="144" spans="1:19" x14ac:dyDescent="0.3">
      <c r="A144" s="12" t="s">
        <v>329</v>
      </c>
      <c r="B144" s="12">
        <v>444</v>
      </c>
      <c r="C144" s="12">
        <v>0</v>
      </c>
      <c r="D144" s="12" t="s">
        <v>328</v>
      </c>
      <c r="E144" s="12" t="s">
        <v>14</v>
      </c>
      <c r="F144" s="12">
        <v>2512805.2000000002</v>
      </c>
      <c r="G144" s="12">
        <v>24.411158</v>
      </c>
      <c r="H144" s="12">
        <v>-26.489899000000001</v>
      </c>
      <c r="I144" s="12" t="s">
        <v>18</v>
      </c>
      <c r="J144" s="9" t="s">
        <v>19</v>
      </c>
      <c r="K144" s="6" t="s">
        <v>15</v>
      </c>
      <c r="L144" s="6" t="s">
        <v>15</v>
      </c>
      <c r="M144" s="6" t="s">
        <v>15</v>
      </c>
      <c r="N144" s="6" t="s">
        <v>15</v>
      </c>
      <c r="O144" s="7" t="s">
        <v>20</v>
      </c>
      <c r="P144" s="7" t="s">
        <v>20</v>
      </c>
      <c r="Q144" s="7" t="s">
        <v>20</v>
      </c>
      <c r="R144" s="9" t="s">
        <v>21</v>
      </c>
      <c r="S144" s="9">
        <f>F144/10000</f>
        <v>251.28052000000002</v>
      </c>
    </row>
    <row r="145" spans="1:19" x14ac:dyDescent="0.3">
      <c r="A145" s="12" t="s">
        <v>331</v>
      </c>
      <c r="B145" s="12">
        <v>444</v>
      </c>
      <c r="C145" s="12">
        <v>1</v>
      </c>
      <c r="D145" s="12" t="s">
        <v>330</v>
      </c>
      <c r="E145" s="12" t="s">
        <v>14</v>
      </c>
      <c r="F145" s="12">
        <v>6916997.9900000002</v>
      </c>
      <c r="G145" s="12">
        <v>24.411245000000001</v>
      </c>
      <c r="H145" s="12">
        <v>-26.526959000000002</v>
      </c>
      <c r="I145" s="12" t="s">
        <v>18</v>
      </c>
      <c r="J145" s="9" t="s">
        <v>19</v>
      </c>
      <c r="K145" s="6" t="s">
        <v>15</v>
      </c>
      <c r="L145" s="6" t="s">
        <v>15</v>
      </c>
      <c r="M145" s="6" t="s">
        <v>15</v>
      </c>
      <c r="N145" s="6" t="s">
        <v>15</v>
      </c>
      <c r="O145" s="7" t="s">
        <v>20</v>
      </c>
      <c r="P145" s="7" t="s">
        <v>20</v>
      </c>
      <c r="Q145" s="7" t="s">
        <v>20</v>
      </c>
      <c r="R145" s="9" t="s">
        <v>21</v>
      </c>
      <c r="S145" s="9">
        <f>F145/10000</f>
        <v>691.69979899999998</v>
      </c>
    </row>
    <row r="146" spans="1:19" x14ac:dyDescent="0.3">
      <c r="A146" s="12" t="s">
        <v>333</v>
      </c>
      <c r="B146" s="12">
        <v>444</v>
      </c>
      <c r="C146" s="12">
        <v>6</v>
      </c>
      <c r="D146" s="12" t="s">
        <v>332</v>
      </c>
      <c r="E146" s="12" t="s">
        <v>14</v>
      </c>
      <c r="F146" s="12">
        <v>6999923.9699999997</v>
      </c>
      <c r="G146" s="12">
        <v>24.399076000000001</v>
      </c>
      <c r="H146" s="12">
        <v>-26.510902000000002</v>
      </c>
      <c r="I146" s="12" t="s">
        <v>18</v>
      </c>
      <c r="J146" s="9" t="s">
        <v>19</v>
      </c>
      <c r="K146" s="6" t="s">
        <v>15</v>
      </c>
      <c r="L146" s="6" t="s">
        <v>15</v>
      </c>
      <c r="M146" s="6" t="s">
        <v>15</v>
      </c>
      <c r="N146" s="6" t="s">
        <v>15</v>
      </c>
      <c r="O146" s="7" t="s">
        <v>20</v>
      </c>
      <c r="P146" s="7" t="s">
        <v>20</v>
      </c>
      <c r="Q146" s="7" t="s">
        <v>20</v>
      </c>
      <c r="R146" s="9" t="s">
        <v>21</v>
      </c>
      <c r="S146" s="9">
        <f>F146/10000</f>
        <v>699.99239699999998</v>
      </c>
    </row>
    <row r="147" spans="1:19" x14ac:dyDescent="0.3">
      <c r="A147" s="12" t="s">
        <v>335</v>
      </c>
      <c r="B147" s="12">
        <v>444</v>
      </c>
      <c r="C147" s="12">
        <v>2</v>
      </c>
      <c r="D147" s="12" t="s">
        <v>334</v>
      </c>
      <c r="E147" s="12" t="s">
        <v>14</v>
      </c>
      <c r="F147" s="12">
        <v>4213016.28</v>
      </c>
      <c r="G147" s="12">
        <v>24.395322</v>
      </c>
      <c r="H147" s="12">
        <v>-26.481425000000002</v>
      </c>
      <c r="I147" s="12" t="s">
        <v>18</v>
      </c>
      <c r="J147" s="9" t="s">
        <v>19</v>
      </c>
      <c r="K147" s="6" t="s">
        <v>15</v>
      </c>
      <c r="L147" s="6" t="s">
        <v>15</v>
      </c>
      <c r="M147" s="6" t="s">
        <v>15</v>
      </c>
      <c r="N147" s="6" t="s">
        <v>15</v>
      </c>
      <c r="O147" s="7" t="s">
        <v>20</v>
      </c>
      <c r="P147" s="7" t="s">
        <v>20</v>
      </c>
      <c r="Q147" s="7" t="s">
        <v>20</v>
      </c>
      <c r="R147" s="9" t="s">
        <v>21</v>
      </c>
      <c r="S147" s="9">
        <f>F147/10000</f>
        <v>421.30162800000005</v>
      </c>
    </row>
    <row r="148" spans="1:19" x14ac:dyDescent="0.3">
      <c r="A148" s="12" t="s">
        <v>337</v>
      </c>
      <c r="B148" s="12">
        <v>444</v>
      </c>
      <c r="C148" s="12">
        <v>5</v>
      </c>
      <c r="D148" s="12" t="s">
        <v>336</v>
      </c>
      <c r="E148" s="12" t="s">
        <v>14</v>
      </c>
      <c r="F148" s="12">
        <v>5154712.46</v>
      </c>
      <c r="G148" s="12">
        <v>24.384582999999999</v>
      </c>
      <c r="H148" s="12">
        <v>-26.497254999999999</v>
      </c>
      <c r="I148" s="12" t="s">
        <v>18</v>
      </c>
      <c r="J148" s="9" t="s">
        <v>19</v>
      </c>
      <c r="K148" s="6" t="s">
        <v>15</v>
      </c>
      <c r="L148" s="6" t="s">
        <v>15</v>
      </c>
      <c r="M148" s="6" t="s">
        <v>15</v>
      </c>
      <c r="N148" s="6" t="s">
        <v>15</v>
      </c>
      <c r="O148" s="7" t="s">
        <v>20</v>
      </c>
      <c r="P148" s="7" t="s">
        <v>20</v>
      </c>
      <c r="Q148" s="7" t="s">
        <v>20</v>
      </c>
      <c r="R148" s="9" t="s">
        <v>21</v>
      </c>
      <c r="S148" s="9">
        <f>F148/10000</f>
        <v>515.47124599999995</v>
      </c>
    </row>
    <row r="149" spans="1:19" x14ac:dyDescent="0.3">
      <c r="A149" s="12" t="s">
        <v>339</v>
      </c>
      <c r="B149" s="12">
        <v>443</v>
      </c>
      <c r="C149" s="12">
        <v>0</v>
      </c>
      <c r="D149" s="12" t="s">
        <v>338</v>
      </c>
      <c r="E149" s="12" t="s">
        <v>14</v>
      </c>
      <c r="F149" s="12">
        <v>361344976.36000001</v>
      </c>
      <c r="G149" s="12">
        <v>24.304697999999998</v>
      </c>
      <c r="H149" s="12">
        <v>-26.515264999999999</v>
      </c>
      <c r="I149" s="12" t="s">
        <v>18</v>
      </c>
      <c r="J149" s="9" t="s">
        <v>19</v>
      </c>
      <c r="K149" s="6" t="s">
        <v>15</v>
      </c>
      <c r="L149" s="6" t="s">
        <v>15</v>
      </c>
      <c r="M149" s="6" t="s">
        <v>15</v>
      </c>
      <c r="N149" s="6" t="s">
        <v>15</v>
      </c>
      <c r="O149" s="7" t="s">
        <v>276</v>
      </c>
      <c r="P149" s="7" t="s">
        <v>68</v>
      </c>
      <c r="Q149" s="7" t="s">
        <v>42</v>
      </c>
      <c r="R149" s="9" t="s">
        <v>21</v>
      </c>
      <c r="S149" s="9">
        <f>F149/10000</f>
        <v>36134.497636</v>
      </c>
    </row>
    <row r="150" spans="1:19" x14ac:dyDescent="0.3">
      <c r="A150" s="12" t="s">
        <v>341</v>
      </c>
      <c r="B150" s="12">
        <v>401</v>
      </c>
      <c r="C150" s="12">
        <v>2</v>
      </c>
      <c r="D150" s="12" t="s">
        <v>340</v>
      </c>
      <c r="E150" s="12" t="s">
        <v>14</v>
      </c>
      <c r="F150" s="12">
        <v>5658910.3899999997</v>
      </c>
      <c r="G150" s="12">
        <v>24.264106999999999</v>
      </c>
      <c r="H150" s="12">
        <v>-26.419753</v>
      </c>
      <c r="I150" s="12" t="s">
        <v>18</v>
      </c>
      <c r="J150" s="9" t="s">
        <v>19</v>
      </c>
      <c r="K150" s="6" t="s">
        <v>15</v>
      </c>
      <c r="L150" s="6" t="s">
        <v>15</v>
      </c>
      <c r="M150" s="6" t="s">
        <v>15</v>
      </c>
      <c r="N150" s="6" t="s">
        <v>15</v>
      </c>
      <c r="O150" s="7" t="s">
        <v>20</v>
      </c>
      <c r="P150" s="7" t="s">
        <v>20</v>
      </c>
      <c r="Q150" s="7" t="s">
        <v>20</v>
      </c>
      <c r="R150" s="9" t="s">
        <v>21</v>
      </c>
      <c r="S150" s="9">
        <f>F150/10000</f>
        <v>565.89103899999998</v>
      </c>
    </row>
    <row r="151" spans="1:19" x14ac:dyDescent="0.3">
      <c r="A151" s="12" t="s">
        <v>343</v>
      </c>
      <c r="B151" s="12">
        <v>402</v>
      </c>
      <c r="C151" s="12">
        <v>1</v>
      </c>
      <c r="D151" s="12" t="s">
        <v>342</v>
      </c>
      <c r="E151" s="12" t="s">
        <v>14</v>
      </c>
      <c r="F151" s="12">
        <v>10205026.18</v>
      </c>
      <c r="G151" s="12">
        <v>24.246359999999999</v>
      </c>
      <c r="H151" s="12">
        <v>-26.407157000000002</v>
      </c>
      <c r="I151" s="12" t="s">
        <v>18</v>
      </c>
      <c r="J151" s="9" t="s">
        <v>19</v>
      </c>
      <c r="K151" s="6" t="s">
        <v>15</v>
      </c>
      <c r="L151" s="6" t="s">
        <v>15</v>
      </c>
      <c r="M151" s="6" t="s">
        <v>15</v>
      </c>
      <c r="N151" s="6" t="s">
        <v>15</v>
      </c>
      <c r="O151" s="7" t="s">
        <v>276</v>
      </c>
      <c r="P151" s="7" t="s">
        <v>68</v>
      </c>
      <c r="Q151" s="7" t="s">
        <v>42</v>
      </c>
      <c r="R151" s="9" t="s">
        <v>21</v>
      </c>
      <c r="S151" s="9">
        <f>F151/10000</f>
        <v>1020.502618</v>
      </c>
    </row>
    <row r="152" spans="1:19" x14ac:dyDescent="0.3">
      <c r="A152" s="12" t="s">
        <v>345</v>
      </c>
      <c r="B152" s="12">
        <v>402</v>
      </c>
      <c r="C152" s="12">
        <v>0</v>
      </c>
      <c r="D152" s="12" t="s">
        <v>344</v>
      </c>
      <c r="E152" s="12" t="s">
        <v>14</v>
      </c>
      <c r="F152" s="12">
        <v>12696541.960000001</v>
      </c>
      <c r="G152" s="12">
        <v>24.233338</v>
      </c>
      <c r="H152" s="12">
        <v>-26.380015</v>
      </c>
      <c r="I152" s="12" t="s">
        <v>18</v>
      </c>
      <c r="J152" s="9" t="s">
        <v>19</v>
      </c>
      <c r="K152" s="6" t="s">
        <v>15</v>
      </c>
      <c r="L152" s="6" t="s">
        <v>15</v>
      </c>
      <c r="M152" s="6" t="s">
        <v>15</v>
      </c>
      <c r="N152" s="6" t="s">
        <v>15</v>
      </c>
      <c r="O152" s="7" t="s">
        <v>20</v>
      </c>
      <c r="P152" s="7" t="s">
        <v>20</v>
      </c>
      <c r="Q152" s="7" t="s">
        <v>20</v>
      </c>
      <c r="R152" s="9" t="s">
        <v>21</v>
      </c>
      <c r="S152" s="9">
        <f>F152/10000</f>
        <v>1269.6541960000002</v>
      </c>
    </row>
    <row r="153" spans="1:19" x14ac:dyDescent="0.3">
      <c r="A153" s="12" t="s">
        <v>347</v>
      </c>
      <c r="B153" s="12">
        <v>400</v>
      </c>
      <c r="C153" s="12">
        <v>6</v>
      </c>
      <c r="D153" s="12" t="s">
        <v>346</v>
      </c>
      <c r="E153" s="12" t="s">
        <v>14</v>
      </c>
      <c r="F153" s="12">
        <v>3484318.22</v>
      </c>
      <c r="G153" s="12">
        <v>24.354761</v>
      </c>
      <c r="H153" s="12">
        <v>-26.367495000000002</v>
      </c>
      <c r="I153" s="12" t="s">
        <v>18</v>
      </c>
      <c r="J153" s="9" t="s">
        <v>19</v>
      </c>
      <c r="K153" s="6" t="s">
        <v>15</v>
      </c>
      <c r="L153" s="6" t="s">
        <v>15</v>
      </c>
      <c r="M153" s="6" t="s">
        <v>15</v>
      </c>
      <c r="N153" s="6" t="s">
        <v>15</v>
      </c>
      <c r="O153" s="7" t="s">
        <v>20</v>
      </c>
      <c r="P153" s="7" t="s">
        <v>20</v>
      </c>
      <c r="Q153" s="7" t="s">
        <v>20</v>
      </c>
      <c r="R153" s="9" t="s">
        <v>21</v>
      </c>
      <c r="S153" s="9">
        <f>F153/10000</f>
        <v>348.43182200000001</v>
      </c>
    </row>
    <row r="154" spans="1:19" x14ac:dyDescent="0.3">
      <c r="A154" s="12" t="s">
        <v>349</v>
      </c>
      <c r="B154" s="12">
        <v>400</v>
      </c>
      <c r="C154" s="12">
        <v>5</v>
      </c>
      <c r="D154" s="12" t="s">
        <v>348</v>
      </c>
      <c r="E154" s="12" t="s">
        <v>14</v>
      </c>
      <c r="F154" s="12">
        <v>9681623.2799999993</v>
      </c>
      <c r="G154" s="12">
        <v>24.353667999999999</v>
      </c>
      <c r="H154" s="12">
        <v>-26.410575999999999</v>
      </c>
      <c r="I154" s="12" t="s">
        <v>18</v>
      </c>
      <c r="J154" s="9" t="s">
        <v>19</v>
      </c>
      <c r="K154" s="6" t="s">
        <v>15</v>
      </c>
      <c r="L154" s="6" t="s">
        <v>15</v>
      </c>
      <c r="M154" s="6" t="s">
        <v>15</v>
      </c>
      <c r="N154" s="6" t="s">
        <v>15</v>
      </c>
      <c r="O154" s="7" t="s">
        <v>20</v>
      </c>
      <c r="P154" s="7" t="s">
        <v>20</v>
      </c>
      <c r="Q154" s="7" t="s">
        <v>20</v>
      </c>
      <c r="R154" s="9" t="s">
        <v>21</v>
      </c>
      <c r="S154" s="9">
        <f>F154/10000</f>
        <v>968.16232799999989</v>
      </c>
    </row>
    <row r="155" spans="1:19" x14ac:dyDescent="0.3">
      <c r="A155" s="12" t="s">
        <v>351</v>
      </c>
      <c r="B155" s="12">
        <v>400</v>
      </c>
      <c r="C155" s="12">
        <v>0</v>
      </c>
      <c r="D155" s="12" t="s">
        <v>350</v>
      </c>
      <c r="E155" s="12" t="s">
        <v>14</v>
      </c>
      <c r="F155" s="12">
        <v>18933713.059999999</v>
      </c>
      <c r="G155" s="12">
        <v>24.346211</v>
      </c>
      <c r="H155" s="12">
        <v>-26.396203</v>
      </c>
      <c r="I155" s="12" t="s">
        <v>18</v>
      </c>
      <c r="J155" s="9" t="s">
        <v>19</v>
      </c>
      <c r="K155" s="6" t="s">
        <v>15</v>
      </c>
      <c r="L155" s="6" t="s">
        <v>15</v>
      </c>
      <c r="M155" s="6" t="s">
        <v>15</v>
      </c>
      <c r="N155" s="6" t="s">
        <v>15</v>
      </c>
      <c r="O155" s="7" t="s">
        <v>20</v>
      </c>
      <c r="P155" s="7" t="s">
        <v>20</v>
      </c>
      <c r="Q155" s="7" t="s">
        <v>20</v>
      </c>
      <c r="R155" s="9" t="s">
        <v>21</v>
      </c>
      <c r="S155" s="9">
        <f>F155/10000</f>
        <v>1893.3713059999998</v>
      </c>
    </row>
    <row r="156" spans="1:19" x14ac:dyDescent="0.3">
      <c r="A156" s="12" t="s">
        <v>353</v>
      </c>
      <c r="B156" s="12">
        <v>400</v>
      </c>
      <c r="C156" s="12">
        <v>4</v>
      </c>
      <c r="D156" s="12" t="s">
        <v>352</v>
      </c>
      <c r="E156" s="12" t="s">
        <v>14</v>
      </c>
      <c r="F156" s="12">
        <v>5116400.63</v>
      </c>
      <c r="G156" s="12">
        <v>24.337454000000001</v>
      </c>
      <c r="H156" s="12">
        <v>-26.384554000000001</v>
      </c>
      <c r="I156" s="12" t="s">
        <v>18</v>
      </c>
      <c r="J156" s="9" t="s">
        <v>19</v>
      </c>
      <c r="K156" s="6" t="s">
        <v>15</v>
      </c>
      <c r="L156" s="6" t="s">
        <v>15</v>
      </c>
      <c r="M156" s="6" t="s">
        <v>15</v>
      </c>
      <c r="N156" s="6" t="s">
        <v>15</v>
      </c>
      <c r="O156" s="7" t="s">
        <v>20</v>
      </c>
      <c r="P156" s="7" t="s">
        <v>20</v>
      </c>
      <c r="Q156" s="7" t="s">
        <v>20</v>
      </c>
      <c r="R156" s="9" t="s">
        <v>21</v>
      </c>
      <c r="S156" s="9">
        <f>F156/10000</f>
        <v>511.640063</v>
      </c>
    </row>
    <row r="157" spans="1:19" x14ac:dyDescent="0.3">
      <c r="A157" s="12" t="s">
        <v>355</v>
      </c>
      <c r="B157" s="12">
        <v>400</v>
      </c>
      <c r="C157" s="12">
        <v>3</v>
      </c>
      <c r="D157" s="12" t="s">
        <v>354</v>
      </c>
      <c r="E157" s="12" t="s">
        <v>14</v>
      </c>
      <c r="F157" s="12">
        <v>5230719.8499999996</v>
      </c>
      <c r="G157" s="12">
        <v>24.319510000000001</v>
      </c>
      <c r="H157" s="12">
        <v>-26.383904000000001</v>
      </c>
      <c r="I157" s="12" t="s">
        <v>18</v>
      </c>
      <c r="J157" s="9" t="s">
        <v>19</v>
      </c>
      <c r="K157" s="6" t="s">
        <v>15</v>
      </c>
      <c r="L157" s="6" t="s">
        <v>15</v>
      </c>
      <c r="M157" s="6" t="s">
        <v>15</v>
      </c>
      <c r="N157" s="6" t="s">
        <v>15</v>
      </c>
      <c r="O157" s="7" t="s">
        <v>20</v>
      </c>
      <c r="P157" s="7" t="s">
        <v>20</v>
      </c>
      <c r="Q157" s="7" t="s">
        <v>20</v>
      </c>
      <c r="R157" s="9" t="s">
        <v>21</v>
      </c>
      <c r="S157" s="9">
        <f>F157/10000</f>
        <v>523.07198499999993</v>
      </c>
    </row>
    <row r="158" spans="1:19" x14ac:dyDescent="0.3">
      <c r="A158" s="12" t="s">
        <v>357</v>
      </c>
      <c r="B158" s="12">
        <v>400</v>
      </c>
      <c r="C158" s="12">
        <v>2</v>
      </c>
      <c r="D158" s="12" t="s">
        <v>356</v>
      </c>
      <c r="E158" s="12" t="s">
        <v>14</v>
      </c>
      <c r="F158" s="12">
        <v>8660227.1199999992</v>
      </c>
      <c r="G158" s="12">
        <v>24.328648000000001</v>
      </c>
      <c r="H158" s="12">
        <v>-26.368252999999999</v>
      </c>
      <c r="I158" s="12" t="s">
        <v>18</v>
      </c>
      <c r="J158" s="9" t="s">
        <v>19</v>
      </c>
      <c r="K158" s="6" t="s">
        <v>15</v>
      </c>
      <c r="L158" s="6" t="s">
        <v>15</v>
      </c>
      <c r="M158" s="6" t="s">
        <v>15</v>
      </c>
      <c r="N158" s="6" t="s">
        <v>15</v>
      </c>
      <c r="O158" s="7" t="s">
        <v>20</v>
      </c>
      <c r="P158" s="7" t="s">
        <v>20</v>
      </c>
      <c r="Q158" s="7" t="s">
        <v>20</v>
      </c>
      <c r="R158" s="9" t="s">
        <v>21</v>
      </c>
      <c r="S158" s="9">
        <f>F158/10000</f>
        <v>866.02271199999996</v>
      </c>
    </row>
    <row r="159" spans="1:19" x14ac:dyDescent="0.3">
      <c r="A159" s="12" t="s">
        <v>359</v>
      </c>
      <c r="B159" s="12">
        <v>400</v>
      </c>
      <c r="C159" s="12">
        <v>1</v>
      </c>
      <c r="D159" s="12" t="s">
        <v>358</v>
      </c>
      <c r="E159" s="12" t="s">
        <v>14</v>
      </c>
      <c r="F159" s="12">
        <v>8565831.6300000008</v>
      </c>
      <c r="G159" s="12">
        <v>24.323661000000001</v>
      </c>
      <c r="H159" s="12">
        <v>-26.359190999999999</v>
      </c>
      <c r="I159" s="12" t="s">
        <v>18</v>
      </c>
      <c r="J159" s="9" t="s">
        <v>19</v>
      </c>
      <c r="K159" s="6" t="s">
        <v>15</v>
      </c>
      <c r="L159" s="6" t="s">
        <v>15</v>
      </c>
      <c r="M159" s="6" t="s">
        <v>15</v>
      </c>
      <c r="N159" s="6" t="s">
        <v>15</v>
      </c>
      <c r="O159" s="7" t="s">
        <v>20</v>
      </c>
      <c r="P159" s="7" t="s">
        <v>20</v>
      </c>
      <c r="Q159" s="7" t="s">
        <v>20</v>
      </c>
      <c r="R159" s="9" t="s">
        <v>21</v>
      </c>
      <c r="S159" s="9">
        <f>F159/10000</f>
        <v>856.58316300000013</v>
      </c>
    </row>
    <row r="160" spans="1:19" x14ac:dyDescent="0.3">
      <c r="A160" s="12" t="s">
        <v>361</v>
      </c>
      <c r="B160" s="12">
        <v>402</v>
      </c>
      <c r="C160" s="12">
        <v>3</v>
      </c>
      <c r="D160" s="12" t="s">
        <v>360</v>
      </c>
      <c r="E160" s="12" t="s">
        <v>14</v>
      </c>
      <c r="F160" s="12">
        <v>2176904.2599999998</v>
      </c>
      <c r="G160" s="12">
        <v>24.290267</v>
      </c>
      <c r="H160" s="12">
        <v>-26.383061999999999</v>
      </c>
      <c r="I160" s="12" t="s">
        <v>18</v>
      </c>
      <c r="J160" s="9" t="s">
        <v>19</v>
      </c>
      <c r="K160" s="6" t="s">
        <v>15</v>
      </c>
      <c r="L160" s="6" t="s">
        <v>15</v>
      </c>
      <c r="M160" s="6" t="s">
        <v>15</v>
      </c>
      <c r="N160" s="6" t="s">
        <v>15</v>
      </c>
      <c r="O160" s="7" t="s">
        <v>20</v>
      </c>
      <c r="P160" s="7" t="s">
        <v>20</v>
      </c>
      <c r="Q160" s="7" t="s">
        <v>20</v>
      </c>
      <c r="R160" s="9" t="s">
        <v>21</v>
      </c>
      <c r="S160" s="9">
        <f>F160/10000</f>
        <v>217.69042599999997</v>
      </c>
    </row>
    <row r="161" spans="1:19" x14ac:dyDescent="0.3">
      <c r="A161" s="12" t="s">
        <v>363</v>
      </c>
      <c r="B161" s="12">
        <v>399</v>
      </c>
      <c r="C161" s="12">
        <v>3</v>
      </c>
      <c r="D161" s="12" t="s">
        <v>362</v>
      </c>
      <c r="E161" s="12" t="s">
        <v>14</v>
      </c>
      <c r="F161" s="12">
        <v>4271197.8099999996</v>
      </c>
      <c r="G161" s="12">
        <v>24.291876999999999</v>
      </c>
      <c r="H161" s="12">
        <v>-26.353338000000001</v>
      </c>
      <c r="I161" s="12" t="s">
        <v>18</v>
      </c>
      <c r="J161" s="9" t="s">
        <v>19</v>
      </c>
      <c r="K161" s="6" t="s">
        <v>15</v>
      </c>
      <c r="L161" s="6" t="s">
        <v>15</v>
      </c>
      <c r="M161" s="6" t="s">
        <v>15</v>
      </c>
      <c r="N161" s="6" t="s">
        <v>15</v>
      </c>
      <c r="O161" s="7" t="s">
        <v>20</v>
      </c>
      <c r="P161" s="7" t="s">
        <v>20</v>
      </c>
      <c r="Q161" s="7" t="s">
        <v>20</v>
      </c>
      <c r="R161" s="9" t="s">
        <v>21</v>
      </c>
      <c r="S161" s="9">
        <f>F161/10000</f>
        <v>427.11978099999993</v>
      </c>
    </row>
    <row r="162" spans="1:19" x14ac:dyDescent="0.3">
      <c r="A162" s="12" t="s">
        <v>364</v>
      </c>
      <c r="B162" s="12">
        <v>245</v>
      </c>
      <c r="C162" s="12">
        <v>0</v>
      </c>
      <c r="D162" s="12" t="s">
        <v>94</v>
      </c>
      <c r="E162" s="12" t="s">
        <v>14</v>
      </c>
      <c r="F162" s="12">
        <v>3898793.01</v>
      </c>
      <c r="G162" s="12">
        <v>24.398361000000001</v>
      </c>
      <c r="H162" s="12">
        <v>-26.368067</v>
      </c>
      <c r="I162" s="12" t="s">
        <v>18</v>
      </c>
      <c r="J162" s="9" t="s">
        <v>19</v>
      </c>
      <c r="K162" s="6" t="s">
        <v>15</v>
      </c>
      <c r="L162" s="6" t="s">
        <v>15</v>
      </c>
      <c r="M162" s="6" t="s">
        <v>15</v>
      </c>
      <c r="N162" s="6" t="s">
        <v>15</v>
      </c>
      <c r="O162" s="7" t="s">
        <v>20</v>
      </c>
      <c r="P162" s="7" t="s">
        <v>20</v>
      </c>
      <c r="Q162" s="7" t="s">
        <v>20</v>
      </c>
      <c r="R162" s="9" t="s">
        <v>21</v>
      </c>
      <c r="S162" s="9">
        <f>F162/10000</f>
        <v>389.879301</v>
      </c>
    </row>
    <row r="163" spans="1:19" x14ac:dyDescent="0.3">
      <c r="A163" s="12" t="s">
        <v>366</v>
      </c>
      <c r="B163" s="12">
        <v>445</v>
      </c>
      <c r="C163" s="12">
        <v>4</v>
      </c>
      <c r="D163" s="12" t="s">
        <v>365</v>
      </c>
      <c r="E163" s="12" t="s">
        <v>14</v>
      </c>
      <c r="F163" s="12">
        <v>4970747.5999999996</v>
      </c>
      <c r="G163" s="12">
        <v>24.453880000000002</v>
      </c>
      <c r="H163" s="12">
        <v>-26.455867000000001</v>
      </c>
      <c r="I163" s="12" t="s">
        <v>18</v>
      </c>
      <c r="J163" s="9" t="s">
        <v>19</v>
      </c>
      <c r="K163" s="6" t="s">
        <v>15</v>
      </c>
      <c r="L163" s="6" t="s">
        <v>15</v>
      </c>
      <c r="M163" s="6" t="s">
        <v>15</v>
      </c>
      <c r="N163" s="6" t="s">
        <v>15</v>
      </c>
      <c r="O163" s="7" t="s">
        <v>20</v>
      </c>
      <c r="P163" s="7" t="s">
        <v>20</v>
      </c>
      <c r="Q163" s="7" t="s">
        <v>20</v>
      </c>
      <c r="R163" s="9" t="s">
        <v>21</v>
      </c>
      <c r="S163" s="9">
        <f>F163/10000</f>
        <v>497.07475999999997</v>
      </c>
    </row>
    <row r="164" spans="1:19" x14ac:dyDescent="0.3">
      <c r="A164" s="12" t="s">
        <v>368</v>
      </c>
      <c r="B164" s="12">
        <v>445</v>
      </c>
      <c r="C164" s="12">
        <v>2</v>
      </c>
      <c r="D164" s="12" t="s">
        <v>367</v>
      </c>
      <c r="E164" s="12" t="s">
        <v>14</v>
      </c>
      <c r="F164" s="12">
        <v>1464883.49</v>
      </c>
      <c r="G164" s="12">
        <v>24.465039999999998</v>
      </c>
      <c r="H164" s="12">
        <v>-26.488544999999998</v>
      </c>
      <c r="I164" s="12" t="s">
        <v>18</v>
      </c>
      <c r="J164" s="9" t="s">
        <v>19</v>
      </c>
      <c r="K164" s="6" t="s">
        <v>15</v>
      </c>
      <c r="L164" s="6" t="s">
        <v>15</v>
      </c>
      <c r="M164" s="6" t="s">
        <v>15</v>
      </c>
      <c r="N164" s="6" t="s">
        <v>15</v>
      </c>
      <c r="O164" s="7" t="s">
        <v>20</v>
      </c>
      <c r="P164" s="7" t="s">
        <v>20</v>
      </c>
      <c r="Q164" s="7" t="s">
        <v>20</v>
      </c>
      <c r="R164" s="9" t="s">
        <v>21</v>
      </c>
      <c r="S164" s="9">
        <f>F164/10000</f>
        <v>146.488349</v>
      </c>
    </row>
    <row r="165" spans="1:19" x14ac:dyDescent="0.3">
      <c r="A165" s="12" t="s">
        <v>370</v>
      </c>
      <c r="B165" s="12">
        <v>401</v>
      </c>
      <c r="C165" s="12">
        <v>7</v>
      </c>
      <c r="D165" s="12" t="s">
        <v>369</v>
      </c>
      <c r="E165" s="12" t="s">
        <v>14</v>
      </c>
      <c r="F165" s="12">
        <v>2244.6304500000001</v>
      </c>
      <c r="G165" s="12">
        <v>24.261299999999999</v>
      </c>
      <c r="H165" s="12">
        <v>-26.452470000000002</v>
      </c>
      <c r="I165" s="12" t="s">
        <v>18</v>
      </c>
      <c r="J165" s="9" t="s">
        <v>19</v>
      </c>
      <c r="K165" s="6" t="s">
        <v>15</v>
      </c>
      <c r="L165" s="6" t="s">
        <v>15</v>
      </c>
      <c r="M165" s="6" t="s">
        <v>15</v>
      </c>
      <c r="N165" s="6" t="s">
        <v>15</v>
      </c>
      <c r="O165" s="7" t="s">
        <v>20</v>
      </c>
      <c r="P165" s="7" t="s">
        <v>20</v>
      </c>
      <c r="Q165" s="7" t="s">
        <v>20</v>
      </c>
      <c r="R165" s="9" t="s">
        <v>21</v>
      </c>
      <c r="S165" s="9">
        <f>F165/10000</f>
        <v>0.224463045</v>
      </c>
    </row>
    <row r="166" spans="1:19" x14ac:dyDescent="0.3">
      <c r="A166" s="12" t="s">
        <v>372</v>
      </c>
      <c r="B166" s="12">
        <v>1006</v>
      </c>
      <c r="C166" s="12">
        <v>23</v>
      </c>
      <c r="D166" s="12" t="s">
        <v>371</v>
      </c>
      <c r="E166" s="12" t="s">
        <v>14</v>
      </c>
      <c r="F166" s="12">
        <v>19477.29105</v>
      </c>
      <c r="G166" s="12">
        <v>24.134982000000001</v>
      </c>
      <c r="H166" s="12">
        <v>-26.626639999999998</v>
      </c>
      <c r="I166" s="12" t="s">
        <v>18</v>
      </c>
      <c r="J166" s="9" t="s">
        <v>19</v>
      </c>
      <c r="K166" s="6" t="s">
        <v>15</v>
      </c>
      <c r="L166" s="6" t="s">
        <v>15</v>
      </c>
      <c r="M166" s="6" t="s">
        <v>15</v>
      </c>
      <c r="N166" s="6" t="s">
        <v>15</v>
      </c>
      <c r="O166" s="7" t="s">
        <v>20</v>
      </c>
      <c r="P166" s="7" t="s">
        <v>20</v>
      </c>
      <c r="Q166" s="7" t="s">
        <v>20</v>
      </c>
      <c r="R166" s="9" t="s">
        <v>21</v>
      </c>
      <c r="S166" s="9">
        <f>F166/10000</f>
        <v>1.9477291050000001</v>
      </c>
    </row>
    <row r="167" spans="1:19" x14ac:dyDescent="0.3">
      <c r="A167" s="12" t="s">
        <v>374</v>
      </c>
      <c r="B167" s="12">
        <v>1006</v>
      </c>
      <c r="C167" s="12">
        <v>24</v>
      </c>
      <c r="D167" s="12" t="s">
        <v>373</v>
      </c>
      <c r="E167" s="12" t="s">
        <v>14</v>
      </c>
      <c r="F167" s="12">
        <v>42275.282200000001</v>
      </c>
      <c r="G167" s="12">
        <v>24.101752999999999</v>
      </c>
      <c r="H167" s="12">
        <v>-26.660827000000001</v>
      </c>
      <c r="I167" s="12" t="s">
        <v>18</v>
      </c>
      <c r="J167" s="9" t="s">
        <v>19</v>
      </c>
      <c r="K167" s="6" t="s">
        <v>15</v>
      </c>
      <c r="L167" s="6" t="s">
        <v>15</v>
      </c>
      <c r="M167" s="6" t="s">
        <v>15</v>
      </c>
      <c r="N167" s="6" t="s">
        <v>15</v>
      </c>
      <c r="O167" s="7" t="s">
        <v>20</v>
      </c>
      <c r="P167" s="7" t="s">
        <v>20</v>
      </c>
      <c r="Q167" s="7" t="s">
        <v>20</v>
      </c>
      <c r="R167" s="9" t="s">
        <v>21</v>
      </c>
      <c r="S167" s="9">
        <f>F167/10000</f>
        <v>4.2275282199999999</v>
      </c>
    </row>
    <row r="168" spans="1:19" x14ac:dyDescent="0.3">
      <c r="A168" s="12" t="s">
        <v>376</v>
      </c>
      <c r="B168" s="12">
        <v>401</v>
      </c>
      <c r="C168" s="12">
        <v>6</v>
      </c>
      <c r="D168" s="12" t="s">
        <v>375</v>
      </c>
      <c r="E168" s="12" t="s">
        <v>14</v>
      </c>
      <c r="F168" s="12">
        <v>11712.51525</v>
      </c>
      <c r="G168" s="12">
        <v>24.261316000000001</v>
      </c>
      <c r="H168" s="12">
        <v>-26.455988999999999</v>
      </c>
      <c r="I168" s="12" t="s">
        <v>18</v>
      </c>
      <c r="J168" s="9" t="s">
        <v>19</v>
      </c>
      <c r="K168" s="6" t="s">
        <v>15</v>
      </c>
      <c r="L168" s="6" t="s">
        <v>15</v>
      </c>
      <c r="M168" s="6" t="s">
        <v>15</v>
      </c>
      <c r="N168" s="6" t="s">
        <v>15</v>
      </c>
      <c r="O168" s="7" t="s">
        <v>20</v>
      </c>
      <c r="P168" s="7" t="s">
        <v>20</v>
      </c>
      <c r="Q168" s="7" t="s">
        <v>20</v>
      </c>
      <c r="R168" s="9" t="s">
        <v>21</v>
      </c>
      <c r="S168" s="9">
        <f>F168/10000</f>
        <v>1.171251525</v>
      </c>
    </row>
    <row r="169" spans="1:19" x14ac:dyDescent="0.3">
      <c r="A169" s="12" t="s">
        <v>378</v>
      </c>
      <c r="B169" s="12">
        <v>443</v>
      </c>
      <c r="C169" s="12">
        <v>16</v>
      </c>
      <c r="D169" s="12" t="s">
        <v>377</v>
      </c>
      <c r="E169" s="12" t="s">
        <v>14</v>
      </c>
      <c r="F169" s="12">
        <v>37639.268400000001</v>
      </c>
      <c r="G169" s="12">
        <v>24.138521999999998</v>
      </c>
      <c r="H169" s="12">
        <v>-26.544981</v>
      </c>
      <c r="I169" s="12" t="s">
        <v>18</v>
      </c>
      <c r="J169" s="9" t="s">
        <v>19</v>
      </c>
      <c r="K169" s="6" t="s">
        <v>15</v>
      </c>
      <c r="L169" s="6" t="s">
        <v>15</v>
      </c>
      <c r="M169" s="6" t="s">
        <v>15</v>
      </c>
      <c r="N169" s="6" t="s">
        <v>15</v>
      </c>
      <c r="O169" s="7" t="s">
        <v>37</v>
      </c>
      <c r="P169" s="7" t="s">
        <v>143</v>
      </c>
      <c r="Q169" s="7" t="s">
        <v>273</v>
      </c>
      <c r="R169" s="9" t="s">
        <v>21</v>
      </c>
      <c r="S169" s="9">
        <f>F169/10000</f>
        <v>3.7639268399999999</v>
      </c>
    </row>
    <row r="170" spans="1:19" x14ac:dyDescent="0.3">
      <c r="A170" s="12" t="s">
        <v>380</v>
      </c>
      <c r="B170" s="12">
        <v>485</v>
      </c>
      <c r="C170" s="12">
        <v>2</v>
      </c>
      <c r="D170" s="12" t="s">
        <v>379</v>
      </c>
      <c r="E170" s="12" t="s">
        <v>14</v>
      </c>
      <c r="F170" s="12">
        <v>12580.1584</v>
      </c>
      <c r="G170" s="12">
        <v>23.842580999999999</v>
      </c>
      <c r="H170" s="12">
        <v>-26.812334</v>
      </c>
      <c r="I170" s="12" t="s">
        <v>36</v>
      </c>
      <c r="J170" s="9" t="s">
        <v>19</v>
      </c>
      <c r="K170" s="6" t="s">
        <v>15</v>
      </c>
      <c r="L170" s="6" t="s">
        <v>15</v>
      </c>
      <c r="M170" s="6" t="s">
        <v>15</v>
      </c>
      <c r="N170" s="6" t="s">
        <v>15</v>
      </c>
      <c r="O170" s="7" t="s">
        <v>37</v>
      </c>
      <c r="P170" s="7" t="s">
        <v>68</v>
      </c>
      <c r="Q170" s="7" t="s">
        <v>40</v>
      </c>
      <c r="R170" s="9" t="s">
        <v>43</v>
      </c>
      <c r="S170" s="9">
        <f>F170/10000</f>
        <v>1.2580158400000001</v>
      </c>
    </row>
    <row r="171" spans="1:19" x14ac:dyDescent="0.3">
      <c r="A171" s="12" t="s">
        <v>382</v>
      </c>
      <c r="B171" s="12">
        <v>491</v>
      </c>
      <c r="C171" s="12">
        <v>7</v>
      </c>
      <c r="D171" s="12" t="s">
        <v>381</v>
      </c>
      <c r="E171" s="12" t="s">
        <v>14</v>
      </c>
      <c r="F171" s="12">
        <v>46149.915800000002</v>
      </c>
      <c r="G171" s="12">
        <v>23.765896000000001</v>
      </c>
      <c r="H171" s="12">
        <v>-26.811043999999999</v>
      </c>
      <c r="I171" s="12" t="s">
        <v>36</v>
      </c>
      <c r="J171" s="9" t="s">
        <v>19</v>
      </c>
      <c r="K171" s="6" t="s">
        <v>15</v>
      </c>
      <c r="L171" s="6" t="s">
        <v>15</v>
      </c>
      <c r="M171" s="6" t="s">
        <v>15</v>
      </c>
      <c r="N171" s="6" t="s">
        <v>15</v>
      </c>
      <c r="O171" s="7" t="s">
        <v>37</v>
      </c>
      <c r="P171" s="7" t="s">
        <v>41</v>
      </c>
      <c r="Q171" s="7" t="s">
        <v>42</v>
      </c>
      <c r="R171" s="9" t="s">
        <v>43</v>
      </c>
      <c r="S171" s="9">
        <f>F171/10000</f>
        <v>4.6149915799999999</v>
      </c>
    </row>
    <row r="172" spans="1:19" x14ac:dyDescent="0.3">
      <c r="A172" s="12" t="s">
        <v>384</v>
      </c>
      <c r="B172" s="12">
        <v>443</v>
      </c>
      <c r="C172" s="12">
        <v>15</v>
      </c>
      <c r="D172" s="12" t="s">
        <v>383</v>
      </c>
      <c r="E172" s="12" t="s">
        <v>14</v>
      </c>
      <c r="F172" s="12">
        <v>14106.784100000001</v>
      </c>
      <c r="G172" s="12">
        <v>24.405539999999998</v>
      </c>
      <c r="H172" s="12">
        <v>-26.423221000000002</v>
      </c>
      <c r="I172" s="12" t="s">
        <v>18</v>
      </c>
      <c r="J172" s="9" t="s">
        <v>19</v>
      </c>
      <c r="K172" s="6" t="s">
        <v>15</v>
      </c>
      <c r="L172" s="6" t="s">
        <v>15</v>
      </c>
      <c r="M172" s="6" t="s">
        <v>15</v>
      </c>
      <c r="N172" s="6" t="s">
        <v>15</v>
      </c>
      <c r="O172" s="7" t="s">
        <v>20</v>
      </c>
      <c r="P172" s="7" t="s">
        <v>20</v>
      </c>
      <c r="Q172" s="7" t="s">
        <v>20</v>
      </c>
      <c r="R172" s="9" t="s">
        <v>21</v>
      </c>
      <c r="S172" s="9">
        <f>F172/10000</f>
        <v>1.41067841</v>
      </c>
    </row>
    <row r="173" spans="1:19" x14ac:dyDescent="0.3">
      <c r="A173" s="12" t="s">
        <v>386</v>
      </c>
      <c r="B173" s="12">
        <v>491</v>
      </c>
      <c r="C173" s="12">
        <v>8</v>
      </c>
      <c r="D173" s="12" t="s">
        <v>385</v>
      </c>
      <c r="E173" s="12" t="s">
        <v>14</v>
      </c>
      <c r="F173" s="12">
        <v>25991.6489</v>
      </c>
      <c r="G173" s="12">
        <v>23.762920999999999</v>
      </c>
      <c r="H173" s="12">
        <v>-26.805463</v>
      </c>
      <c r="I173" s="12" t="s">
        <v>36</v>
      </c>
      <c r="J173" s="9" t="s">
        <v>19</v>
      </c>
      <c r="K173" s="6" t="s">
        <v>15</v>
      </c>
      <c r="L173" s="6" t="s">
        <v>15</v>
      </c>
      <c r="M173" s="6" t="s">
        <v>15</v>
      </c>
      <c r="N173" s="6" t="s">
        <v>15</v>
      </c>
      <c r="O173" s="7" t="s">
        <v>37</v>
      </c>
      <c r="P173" s="7" t="s">
        <v>41</v>
      </c>
      <c r="Q173" s="7" t="s">
        <v>42</v>
      </c>
      <c r="R173" s="9" t="s">
        <v>43</v>
      </c>
      <c r="S173" s="9">
        <f>F173/10000</f>
        <v>2.59916489</v>
      </c>
    </row>
    <row r="174" spans="1:19" x14ac:dyDescent="0.3">
      <c r="A174" s="12" t="s">
        <v>388</v>
      </c>
      <c r="B174" s="12">
        <v>211</v>
      </c>
      <c r="C174" s="12">
        <v>4</v>
      </c>
      <c r="D174" s="12" t="s">
        <v>387</v>
      </c>
      <c r="E174" s="12" t="s">
        <v>14</v>
      </c>
      <c r="F174" s="12">
        <v>2803.6366499999999</v>
      </c>
      <c r="G174" s="12">
        <v>23.769169000000002</v>
      </c>
      <c r="H174" s="12">
        <v>-26.023751000000001</v>
      </c>
      <c r="I174" s="12" t="s">
        <v>36</v>
      </c>
      <c r="J174" s="9" t="s">
        <v>19</v>
      </c>
      <c r="K174" s="6" t="s">
        <v>15</v>
      </c>
      <c r="L174" s="6" t="s">
        <v>15</v>
      </c>
      <c r="M174" s="6" t="s">
        <v>15</v>
      </c>
      <c r="N174" s="6" t="s">
        <v>15</v>
      </c>
      <c r="O174" s="7" t="s">
        <v>20</v>
      </c>
      <c r="P174" s="7" t="s">
        <v>20</v>
      </c>
      <c r="Q174" s="7" t="s">
        <v>20</v>
      </c>
      <c r="R174" s="9" t="s">
        <v>59</v>
      </c>
      <c r="S174" s="9">
        <f>F174/10000</f>
        <v>0.28036366499999998</v>
      </c>
    </row>
    <row r="175" spans="1:19" x14ac:dyDescent="0.3">
      <c r="A175" s="12" t="s">
        <v>390</v>
      </c>
      <c r="B175" s="12">
        <v>246</v>
      </c>
      <c r="C175" s="12">
        <v>49</v>
      </c>
      <c r="D175" s="12" t="s">
        <v>389</v>
      </c>
      <c r="E175" s="12" t="s">
        <v>14</v>
      </c>
      <c r="F175" s="12">
        <v>397.97980000000001</v>
      </c>
      <c r="G175" s="12">
        <v>23.763176999999999</v>
      </c>
      <c r="H175" s="12">
        <v>-26.110226000000001</v>
      </c>
      <c r="I175" s="12" t="s">
        <v>36</v>
      </c>
      <c r="J175" s="9" t="s">
        <v>19</v>
      </c>
      <c r="K175" s="6" t="s">
        <v>15</v>
      </c>
      <c r="L175" s="6" t="s">
        <v>15</v>
      </c>
      <c r="M175" s="6" t="s">
        <v>15</v>
      </c>
      <c r="N175" s="6" t="s">
        <v>15</v>
      </c>
      <c r="O175" s="7" t="s">
        <v>20</v>
      </c>
      <c r="P175" s="7" t="s">
        <v>20</v>
      </c>
      <c r="Q175" s="7" t="s">
        <v>20</v>
      </c>
      <c r="R175" s="9" t="s">
        <v>59</v>
      </c>
      <c r="S175" s="9">
        <f>F175/10000</f>
        <v>3.9797980000000004E-2</v>
      </c>
    </row>
    <row r="176" spans="1:19" x14ac:dyDescent="0.3">
      <c r="A176" s="12" t="s">
        <v>392</v>
      </c>
      <c r="B176" s="12">
        <v>246</v>
      </c>
      <c r="C176" s="12">
        <v>50</v>
      </c>
      <c r="D176" s="12" t="s">
        <v>391</v>
      </c>
      <c r="E176" s="12" t="s">
        <v>14</v>
      </c>
      <c r="F176" s="12">
        <v>395.51904999999999</v>
      </c>
      <c r="G176" s="12">
        <v>23.763235999999999</v>
      </c>
      <c r="H176" s="12">
        <v>-26.110408</v>
      </c>
      <c r="I176" s="12" t="s">
        <v>36</v>
      </c>
      <c r="J176" s="9" t="s">
        <v>19</v>
      </c>
      <c r="K176" s="6" t="s">
        <v>15</v>
      </c>
      <c r="L176" s="6" t="s">
        <v>15</v>
      </c>
      <c r="M176" s="6" t="s">
        <v>15</v>
      </c>
      <c r="N176" s="6" t="s">
        <v>15</v>
      </c>
      <c r="O176" s="7" t="s">
        <v>20</v>
      </c>
      <c r="P176" s="7" t="s">
        <v>20</v>
      </c>
      <c r="Q176" s="7" t="s">
        <v>20</v>
      </c>
      <c r="R176" s="9" t="s">
        <v>59</v>
      </c>
      <c r="S176" s="9">
        <f>F176/10000</f>
        <v>3.9551904999999998E-2</v>
      </c>
    </row>
    <row r="177" spans="1:19" x14ac:dyDescent="0.3">
      <c r="A177" s="12" t="s">
        <v>394</v>
      </c>
      <c r="B177" s="12">
        <v>246</v>
      </c>
      <c r="C177" s="12">
        <v>51</v>
      </c>
      <c r="D177" s="12" t="s">
        <v>393</v>
      </c>
      <c r="E177" s="12" t="s">
        <v>14</v>
      </c>
      <c r="F177" s="12">
        <v>399.61815000000001</v>
      </c>
      <c r="G177" s="12">
        <v>23.763262000000001</v>
      </c>
      <c r="H177" s="12">
        <v>-26.110602</v>
      </c>
      <c r="I177" s="12" t="s">
        <v>36</v>
      </c>
      <c r="J177" s="9" t="s">
        <v>19</v>
      </c>
      <c r="K177" s="6" t="s">
        <v>15</v>
      </c>
      <c r="L177" s="6" t="s">
        <v>15</v>
      </c>
      <c r="M177" s="6" t="s">
        <v>15</v>
      </c>
      <c r="N177" s="6" t="s">
        <v>15</v>
      </c>
      <c r="O177" s="7" t="s">
        <v>20</v>
      </c>
      <c r="P177" s="7" t="s">
        <v>20</v>
      </c>
      <c r="Q177" s="7" t="s">
        <v>20</v>
      </c>
      <c r="R177" s="9" t="s">
        <v>59</v>
      </c>
      <c r="S177" s="9">
        <f>F177/10000</f>
        <v>3.9961815000000005E-2</v>
      </c>
    </row>
    <row r="178" spans="1:19" x14ac:dyDescent="0.3">
      <c r="A178" s="12" t="s">
        <v>396</v>
      </c>
      <c r="B178" s="12">
        <v>246</v>
      </c>
      <c r="C178" s="12">
        <v>52</v>
      </c>
      <c r="D178" s="12" t="s">
        <v>395</v>
      </c>
      <c r="E178" s="12" t="s">
        <v>14</v>
      </c>
      <c r="F178" s="12">
        <v>397.10410000000002</v>
      </c>
      <c r="G178" s="12">
        <v>23.763324000000001</v>
      </c>
      <c r="H178" s="12">
        <v>-26.110758000000001</v>
      </c>
      <c r="I178" s="12" t="s">
        <v>36</v>
      </c>
      <c r="J178" s="9" t="s">
        <v>19</v>
      </c>
      <c r="K178" s="6" t="s">
        <v>15</v>
      </c>
      <c r="L178" s="6" t="s">
        <v>15</v>
      </c>
      <c r="M178" s="6" t="s">
        <v>15</v>
      </c>
      <c r="N178" s="6" t="s">
        <v>15</v>
      </c>
      <c r="O178" s="7" t="s">
        <v>20</v>
      </c>
      <c r="P178" s="7" t="s">
        <v>20</v>
      </c>
      <c r="Q178" s="7" t="s">
        <v>20</v>
      </c>
      <c r="R178" s="9" t="s">
        <v>59</v>
      </c>
      <c r="S178" s="9">
        <f>F178/10000</f>
        <v>3.9710410000000002E-2</v>
      </c>
    </row>
    <row r="179" spans="1:19" x14ac:dyDescent="0.3">
      <c r="A179" s="12" t="s">
        <v>398</v>
      </c>
      <c r="B179" s="12">
        <v>246</v>
      </c>
      <c r="C179" s="12">
        <v>53</v>
      </c>
      <c r="D179" s="12" t="s">
        <v>397</v>
      </c>
      <c r="E179" s="12" t="s">
        <v>14</v>
      </c>
      <c r="F179" s="12">
        <v>398.24950000000001</v>
      </c>
      <c r="G179" s="12">
        <v>23.763524</v>
      </c>
      <c r="H179" s="12">
        <v>-26.110346</v>
      </c>
      <c r="I179" s="12" t="s">
        <v>36</v>
      </c>
      <c r="J179" s="9" t="s">
        <v>19</v>
      </c>
      <c r="K179" s="6" t="s">
        <v>15</v>
      </c>
      <c r="L179" s="6" t="s">
        <v>15</v>
      </c>
      <c r="M179" s="6" t="s">
        <v>15</v>
      </c>
      <c r="N179" s="6" t="s">
        <v>15</v>
      </c>
      <c r="O179" s="7" t="s">
        <v>20</v>
      </c>
      <c r="P179" s="7" t="s">
        <v>20</v>
      </c>
      <c r="Q179" s="7" t="s">
        <v>20</v>
      </c>
      <c r="R179" s="9" t="s">
        <v>59</v>
      </c>
      <c r="S179" s="9">
        <f>F179/10000</f>
        <v>3.9824949999999998E-2</v>
      </c>
    </row>
    <row r="180" spans="1:19" x14ac:dyDescent="0.3">
      <c r="A180" s="12" t="s">
        <v>400</v>
      </c>
      <c r="B180" s="12">
        <v>246</v>
      </c>
      <c r="C180" s="12">
        <v>54</v>
      </c>
      <c r="D180" s="12" t="s">
        <v>399</v>
      </c>
      <c r="E180" s="12" t="s">
        <v>14</v>
      </c>
      <c r="F180" s="12">
        <v>398.75880000000001</v>
      </c>
      <c r="G180" s="12">
        <v>23.763584999999999</v>
      </c>
      <c r="H180" s="12">
        <v>-26.110499999999998</v>
      </c>
      <c r="I180" s="12" t="s">
        <v>36</v>
      </c>
      <c r="J180" s="9" t="s">
        <v>19</v>
      </c>
      <c r="K180" s="6" t="s">
        <v>15</v>
      </c>
      <c r="L180" s="6" t="s">
        <v>15</v>
      </c>
      <c r="M180" s="6" t="s">
        <v>15</v>
      </c>
      <c r="N180" s="6" t="s">
        <v>15</v>
      </c>
      <c r="O180" s="7" t="s">
        <v>20</v>
      </c>
      <c r="P180" s="7" t="s">
        <v>20</v>
      </c>
      <c r="Q180" s="7" t="s">
        <v>20</v>
      </c>
      <c r="R180" s="9" t="s">
        <v>59</v>
      </c>
      <c r="S180" s="9">
        <f>F180/10000</f>
        <v>3.9875880000000002E-2</v>
      </c>
    </row>
    <row r="181" spans="1:19" x14ac:dyDescent="0.3">
      <c r="A181" s="12" t="s">
        <v>402</v>
      </c>
      <c r="B181" s="12">
        <v>246</v>
      </c>
      <c r="C181" s="12">
        <v>55</v>
      </c>
      <c r="D181" s="12" t="s">
        <v>401</v>
      </c>
      <c r="E181" s="12" t="s">
        <v>14</v>
      </c>
      <c r="F181" s="12">
        <v>398.02595000000002</v>
      </c>
      <c r="G181" s="12">
        <v>23.763632000000001</v>
      </c>
      <c r="H181" s="12">
        <v>-26.110686000000001</v>
      </c>
      <c r="I181" s="12" t="s">
        <v>36</v>
      </c>
      <c r="J181" s="9" t="s">
        <v>19</v>
      </c>
      <c r="K181" s="6" t="s">
        <v>15</v>
      </c>
      <c r="L181" s="6" t="s">
        <v>15</v>
      </c>
      <c r="M181" s="6" t="s">
        <v>15</v>
      </c>
      <c r="N181" s="6" t="s">
        <v>15</v>
      </c>
      <c r="O181" s="7" t="s">
        <v>20</v>
      </c>
      <c r="P181" s="7" t="s">
        <v>20</v>
      </c>
      <c r="Q181" s="7" t="s">
        <v>20</v>
      </c>
      <c r="R181" s="9" t="s">
        <v>59</v>
      </c>
      <c r="S181" s="9">
        <f>F181/10000</f>
        <v>3.9802595000000003E-2</v>
      </c>
    </row>
    <row r="182" spans="1:19" x14ac:dyDescent="0.3">
      <c r="A182" s="12" t="s">
        <v>404</v>
      </c>
      <c r="B182" s="12">
        <v>482</v>
      </c>
      <c r="C182" s="12">
        <v>1</v>
      </c>
      <c r="D182" s="12" t="s">
        <v>403</v>
      </c>
      <c r="E182" s="12" t="s">
        <v>14</v>
      </c>
      <c r="F182" s="12">
        <v>27950.310850000002</v>
      </c>
      <c r="G182" s="12">
        <v>23.864666</v>
      </c>
      <c r="H182" s="12">
        <v>-26.817765999999999</v>
      </c>
      <c r="I182" s="12" t="s">
        <v>36</v>
      </c>
      <c r="J182" s="9" t="s">
        <v>19</v>
      </c>
      <c r="K182" s="6" t="s">
        <v>15</v>
      </c>
      <c r="L182" s="6" t="s">
        <v>15</v>
      </c>
      <c r="M182" s="6" t="s">
        <v>15</v>
      </c>
      <c r="N182" s="6" t="s">
        <v>15</v>
      </c>
      <c r="O182" s="7" t="s">
        <v>37</v>
      </c>
      <c r="P182" s="7" t="s">
        <v>74</v>
      </c>
      <c r="Q182" s="7" t="s">
        <v>42</v>
      </c>
      <c r="R182" s="9" t="s">
        <v>43</v>
      </c>
      <c r="S182" s="9">
        <f>F182/10000</f>
        <v>2.7950310850000002</v>
      </c>
    </row>
    <row r="183" spans="1:19" x14ac:dyDescent="0.3">
      <c r="A183" s="12" t="s">
        <v>406</v>
      </c>
      <c r="B183" s="12">
        <v>238</v>
      </c>
      <c r="C183" s="12">
        <v>12</v>
      </c>
      <c r="D183" s="12" t="s">
        <v>405</v>
      </c>
      <c r="E183" s="12" t="s">
        <v>14</v>
      </c>
      <c r="F183" s="12">
        <v>20132718.190000001</v>
      </c>
      <c r="G183" s="12">
        <v>23.898434999999999</v>
      </c>
      <c r="H183" s="12">
        <v>-26.163349</v>
      </c>
      <c r="I183" s="12" t="s">
        <v>36</v>
      </c>
      <c r="J183" s="9" t="s">
        <v>407</v>
      </c>
      <c r="K183" s="6" t="s">
        <v>408</v>
      </c>
      <c r="L183" s="6" t="s">
        <v>405</v>
      </c>
      <c r="M183" s="6" t="s">
        <v>409</v>
      </c>
      <c r="N183" s="6" t="s">
        <v>410</v>
      </c>
      <c r="O183" s="7" t="s">
        <v>20</v>
      </c>
      <c r="P183" s="7" t="s">
        <v>20</v>
      </c>
      <c r="Q183" s="7" t="s">
        <v>20</v>
      </c>
      <c r="R183" s="9" t="s">
        <v>59</v>
      </c>
      <c r="S183" s="9">
        <f>F183/10000</f>
        <v>2013.2718190000001</v>
      </c>
    </row>
    <row r="184" spans="1:19" x14ac:dyDescent="0.3">
      <c r="A184" s="12" t="s">
        <v>412</v>
      </c>
      <c r="B184" s="12">
        <v>214</v>
      </c>
      <c r="C184" s="12">
        <v>1</v>
      </c>
      <c r="D184" s="12" t="s">
        <v>411</v>
      </c>
      <c r="E184" s="12" t="s">
        <v>14</v>
      </c>
      <c r="F184" s="12">
        <v>17600166</v>
      </c>
      <c r="G184" s="12">
        <v>23.864447999999999</v>
      </c>
      <c r="H184" s="12">
        <v>-26.031727</v>
      </c>
      <c r="I184" s="12" t="s">
        <v>36</v>
      </c>
      <c r="J184" s="9" t="s">
        <v>407</v>
      </c>
      <c r="K184" s="6" t="s">
        <v>413</v>
      </c>
      <c r="L184" s="6" t="s">
        <v>411</v>
      </c>
      <c r="M184" s="6" t="s">
        <v>409</v>
      </c>
      <c r="N184" s="6" t="s">
        <v>414</v>
      </c>
      <c r="O184" s="7" t="s">
        <v>20</v>
      </c>
      <c r="P184" s="7" t="s">
        <v>20</v>
      </c>
      <c r="Q184" s="7" t="s">
        <v>20</v>
      </c>
      <c r="R184" s="9" t="s">
        <v>59</v>
      </c>
      <c r="S184" s="9">
        <f>F184/10000</f>
        <v>1760.0165999999999</v>
      </c>
    </row>
    <row r="185" spans="1:19" x14ac:dyDescent="0.3">
      <c r="A185" s="12" t="s">
        <v>416</v>
      </c>
      <c r="B185" s="12">
        <v>214</v>
      </c>
      <c r="C185" s="12">
        <v>4</v>
      </c>
      <c r="D185" s="12" t="s">
        <v>415</v>
      </c>
      <c r="E185" s="12" t="s">
        <v>14</v>
      </c>
      <c r="F185" s="12">
        <v>5054538.05</v>
      </c>
      <c r="G185" s="12">
        <v>23.820053000000001</v>
      </c>
      <c r="H185" s="12">
        <v>-26.036536999999999</v>
      </c>
      <c r="I185" s="12" t="s">
        <v>36</v>
      </c>
      <c r="J185" s="9" t="s">
        <v>407</v>
      </c>
      <c r="K185" s="6" t="s">
        <v>417</v>
      </c>
      <c r="L185" s="6" t="s">
        <v>415</v>
      </c>
      <c r="M185" s="6" t="s">
        <v>409</v>
      </c>
      <c r="N185" s="6" t="s">
        <v>418</v>
      </c>
      <c r="O185" s="7" t="s">
        <v>20</v>
      </c>
      <c r="P185" s="7" t="s">
        <v>20</v>
      </c>
      <c r="Q185" s="7" t="s">
        <v>20</v>
      </c>
      <c r="R185" s="9" t="s">
        <v>59</v>
      </c>
      <c r="S185" s="9">
        <f>F185/10000</f>
        <v>505.45380499999999</v>
      </c>
    </row>
    <row r="186" spans="1:19" x14ac:dyDescent="0.3">
      <c r="A186" s="12" t="s">
        <v>420</v>
      </c>
      <c r="B186" s="12">
        <v>214</v>
      </c>
      <c r="C186" s="12">
        <v>3</v>
      </c>
      <c r="D186" s="12" t="s">
        <v>419</v>
      </c>
      <c r="E186" s="12" t="s">
        <v>14</v>
      </c>
      <c r="F186" s="12">
        <v>5208949.53</v>
      </c>
      <c r="G186" s="12">
        <v>23.831199999999999</v>
      </c>
      <c r="H186" s="12">
        <v>-26.025544</v>
      </c>
      <c r="I186" s="12" t="s">
        <v>36</v>
      </c>
      <c r="J186" s="9" t="s">
        <v>407</v>
      </c>
      <c r="K186" s="6" t="s">
        <v>421</v>
      </c>
      <c r="L186" s="6" t="s">
        <v>419</v>
      </c>
      <c r="M186" s="6" t="s">
        <v>409</v>
      </c>
      <c r="N186" s="6" t="s">
        <v>422</v>
      </c>
      <c r="O186" s="7" t="s">
        <v>20</v>
      </c>
      <c r="P186" s="7" t="s">
        <v>20</v>
      </c>
      <c r="Q186" s="7" t="s">
        <v>20</v>
      </c>
      <c r="R186" s="9" t="s">
        <v>59</v>
      </c>
      <c r="S186" s="9">
        <f>F186/10000</f>
        <v>520.89495299999999</v>
      </c>
    </row>
    <row r="187" spans="1:19" x14ac:dyDescent="0.3">
      <c r="A187" s="12" t="s">
        <v>424</v>
      </c>
      <c r="B187" s="12">
        <v>246</v>
      </c>
      <c r="C187" s="12">
        <v>2</v>
      </c>
      <c r="D187" s="12" t="s">
        <v>423</v>
      </c>
      <c r="E187" s="12" t="s">
        <v>14</v>
      </c>
      <c r="F187" s="12">
        <v>27670.959999999999</v>
      </c>
      <c r="G187" s="12">
        <v>23.765644999999999</v>
      </c>
      <c r="H187" s="12">
        <v>-26.128758000000001</v>
      </c>
      <c r="I187" s="12" t="s">
        <v>36</v>
      </c>
      <c r="J187" s="9" t="s">
        <v>407</v>
      </c>
      <c r="K187" s="6" t="s">
        <v>425</v>
      </c>
      <c r="L187" s="6" t="s">
        <v>423</v>
      </c>
      <c r="M187" s="6" t="s">
        <v>409</v>
      </c>
      <c r="N187" s="6" t="s">
        <v>426</v>
      </c>
      <c r="O187" s="7" t="s">
        <v>20</v>
      </c>
      <c r="P187" s="7" t="s">
        <v>20</v>
      </c>
      <c r="Q187" s="7" t="s">
        <v>20</v>
      </c>
      <c r="R187" s="9" t="s">
        <v>59</v>
      </c>
      <c r="S187" s="9">
        <f>F187/10000</f>
        <v>2.767096</v>
      </c>
    </row>
    <row r="188" spans="1:19" x14ac:dyDescent="0.3">
      <c r="A188" s="12" t="s">
        <v>428</v>
      </c>
      <c r="B188" s="12">
        <v>238</v>
      </c>
      <c r="C188" s="12">
        <v>19</v>
      </c>
      <c r="D188" s="12" t="s">
        <v>427</v>
      </c>
      <c r="E188" s="12" t="s">
        <v>14</v>
      </c>
      <c r="F188" s="12">
        <v>9407513.9700000007</v>
      </c>
      <c r="G188" s="12">
        <v>23.932759999999998</v>
      </c>
      <c r="H188" s="12">
        <v>-26.150483000000001</v>
      </c>
      <c r="I188" s="12" t="s">
        <v>36</v>
      </c>
      <c r="J188" s="9" t="s">
        <v>407</v>
      </c>
      <c r="K188" s="6" t="s">
        <v>429</v>
      </c>
      <c r="L188" s="6" t="s">
        <v>427</v>
      </c>
      <c r="M188" s="6" t="s">
        <v>409</v>
      </c>
      <c r="N188" s="6" t="s">
        <v>430</v>
      </c>
      <c r="O188" s="7" t="s">
        <v>20</v>
      </c>
      <c r="P188" s="7" t="s">
        <v>20</v>
      </c>
      <c r="Q188" s="7" t="s">
        <v>20</v>
      </c>
      <c r="R188" s="9" t="s">
        <v>59</v>
      </c>
      <c r="S188" s="9">
        <f>F188/10000</f>
        <v>940.75139700000011</v>
      </c>
    </row>
    <row r="189" spans="1:19" x14ac:dyDescent="0.3">
      <c r="A189" s="12" t="s">
        <v>432</v>
      </c>
      <c r="B189" s="12">
        <v>246</v>
      </c>
      <c r="C189" s="12">
        <v>3</v>
      </c>
      <c r="D189" s="12" t="s">
        <v>431</v>
      </c>
      <c r="E189" s="12" t="s">
        <v>14</v>
      </c>
      <c r="F189" s="12">
        <v>39148.78</v>
      </c>
      <c r="G189" s="12">
        <v>23.777661999999999</v>
      </c>
      <c r="H189" s="12">
        <v>-26.136965</v>
      </c>
      <c r="I189" s="12" t="s">
        <v>36</v>
      </c>
      <c r="J189" s="9" t="s">
        <v>407</v>
      </c>
      <c r="K189" s="6" t="s">
        <v>433</v>
      </c>
      <c r="L189" s="6" t="s">
        <v>431</v>
      </c>
      <c r="M189" s="6" t="s">
        <v>409</v>
      </c>
      <c r="N189" s="6" t="s">
        <v>434</v>
      </c>
      <c r="O189" s="7" t="s">
        <v>20</v>
      </c>
      <c r="P189" s="7" t="s">
        <v>20</v>
      </c>
      <c r="Q189" s="7" t="s">
        <v>20</v>
      </c>
      <c r="R189" s="9" t="s">
        <v>59</v>
      </c>
      <c r="S189" s="9">
        <f>F189/10000</f>
        <v>3.9148779999999999</v>
      </c>
    </row>
    <row r="190" spans="1:19" x14ac:dyDescent="0.3">
      <c r="A190" s="12" t="s">
        <v>436</v>
      </c>
      <c r="B190" s="12">
        <v>461</v>
      </c>
      <c r="C190" s="12">
        <v>8</v>
      </c>
      <c r="D190" s="12" t="s">
        <v>435</v>
      </c>
      <c r="E190" s="12" t="s">
        <v>14</v>
      </c>
      <c r="F190" s="12">
        <v>233261.26</v>
      </c>
      <c r="G190" s="12">
        <v>24.315895999999999</v>
      </c>
      <c r="H190" s="12">
        <v>-26.608471000000002</v>
      </c>
      <c r="I190" s="12" t="s">
        <v>18</v>
      </c>
      <c r="J190" s="9" t="s">
        <v>407</v>
      </c>
      <c r="K190" s="6" t="s">
        <v>437</v>
      </c>
      <c r="L190" s="6" t="s">
        <v>435</v>
      </c>
      <c r="M190" s="6" t="s">
        <v>409</v>
      </c>
      <c r="N190" s="6" t="s">
        <v>438</v>
      </c>
      <c r="O190" s="7" t="s">
        <v>20</v>
      </c>
      <c r="P190" s="7" t="s">
        <v>20</v>
      </c>
      <c r="Q190" s="7" t="s">
        <v>20</v>
      </c>
      <c r="R190" s="9" t="s">
        <v>21</v>
      </c>
      <c r="S190" s="9">
        <f>F190/10000</f>
        <v>23.326126000000002</v>
      </c>
    </row>
    <row r="191" spans="1:19" x14ac:dyDescent="0.3">
      <c r="A191" s="12" t="s">
        <v>440</v>
      </c>
      <c r="B191" s="12">
        <v>461</v>
      </c>
      <c r="C191" s="12">
        <v>3</v>
      </c>
      <c r="D191" s="12" t="s">
        <v>439</v>
      </c>
      <c r="E191" s="12" t="s">
        <v>14</v>
      </c>
      <c r="F191" s="12">
        <v>1322813.6299999999</v>
      </c>
      <c r="G191" s="12">
        <v>24.317153000000001</v>
      </c>
      <c r="H191" s="12">
        <v>-26.619292000000002</v>
      </c>
      <c r="I191" s="12" t="s">
        <v>18</v>
      </c>
      <c r="J191" s="9" t="s">
        <v>407</v>
      </c>
      <c r="K191" s="6" t="s">
        <v>441</v>
      </c>
      <c r="L191" s="6" t="s">
        <v>439</v>
      </c>
      <c r="M191" s="6" t="s">
        <v>409</v>
      </c>
      <c r="N191" s="6" t="s">
        <v>442</v>
      </c>
      <c r="O191" s="7" t="s">
        <v>20</v>
      </c>
      <c r="P191" s="7" t="s">
        <v>20</v>
      </c>
      <c r="Q191" s="7" t="s">
        <v>20</v>
      </c>
      <c r="R191" s="9" t="s">
        <v>21</v>
      </c>
      <c r="S191" s="9">
        <f>F191/10000</f>
        <v>132.281363</v>
      </c>
    </row>
    <row r="192" spans="1:19" x14ac:dyDescent="0.3">
      <c r="A192" s="12" t="s">
        <v>444</v>
      </c>
      <c r="B192" s="12">
        <v>461</v>
      </c>
      <c r="C192" s="12">
        <v>5</v>
      </c>
      <c r="D192" s="12" t="s">
        <v>443</v>
      </c>
      <c r="E192" s="12" t="s">
        <v>14</v>
      </c>
      <c r="F192" s="12">
        <v>2962032.51</v>
      </c>
      <c r="G192" s="12">
        <v>24.306374999999999</v>
      </c>
      <c r="H192" s="12">
        <v>-26.620363000000001</v>
      </c>
      <c r="I192" s="12" t="s">
        <v>18</v>
      </c>
      <c r="J192" s="9" t="s">
        <v>407</v>
      </c>
      <c r="K192" s="6" t="s">
        <v>441</v>
      </c>
      <c r="L192" s="6" t="s">
        <v>443</v>
      </c>
      <c r="M192" s="6" t="s">
        <v>409</v>
      </c>
      <c r="N192" s="6" t="s">
        <v>445</v>
      </c>
      <c r="O192" s="7" t="s">
        <v>20</v>
      </c>
      <c r="P192" s="7" t="s">
        <v>20</v>
      </c>
      <c r="Q192" s="7" t="s">
        <v>20</v>
      </c>
      <c r="R192" s="9" t="s">
        <v>21</v>
      </c>
      <c r="S192" s="9">
        <f>F192/10000</f>
        <v>296.20325099999997</v>
      </c>
    </row>
    <row r="193" spans="1:19" x14ac:dyDescent="0.3">
      <c r="A193" s="12" t="s">
        <v>447</v>
      </c>
      <c r="B193" s="12">
        <v>457</v>
      </c>
      <c r="C193" s="12">
        <v>11</v>
      </c>
      <c r="D193" s="12" t="s">
        <v>446</v>
      </c>
      <c r="E193" s="12" t="s">
        <v>14</v>
      </c>
      <c r="F193" s="12">
        <v>2545898.6</v>
      </c>
      <c r="G193" s="12">
        <v>24.376049999999999</v>
      </c>
      <c r="H193" s="12">
        <v>-26.609923999999999</v>
      </c>
      <c r="I193" s="12" t="s">
        <v>18</v>
      </c>
      <c r="J193" s="9" t="s">
        <v>407</v>
      </c>
      <c r="K193" s="6" t="s">
        <v>448</v>
      </c>
      <c r="L193" s="6" t="s">
        <v>446</v>
      </c>
      <c r="M193" s="6" t="s">
        <v>409</v>
      </c>
      <c r="N193" s="6" t="s">
        <v>449</v>
      </c>
      <c r="O193" s="7" t="s">
        <v>20</v>
      </c>
      <c r="P193" s="7" t="s">
        <v>20</v>
      </c>
      <c r="Q193" s="7" t="s">
        <v>20</v>
      </c>
      <c r="R193" s="9" t="s">
        <v>21</v>
      </c>
      <c r="S193" s="9">
        <f>F193/10000</f>
        <v>254.58986000000002</v>
      </c>
    </row>
    <row r="194" spans="1:19" x14ac:dyDescent="0.3">
      <c r="A194" s="12" t="s">
        <v>451</v>
      </c>
      <c r="B194" s="12">
        <v>457</v>
      </c>
      <c r="C194" s="12">
        <v>4</v>
      </c>
      <c r="D194" s="12" t="s">
        <v>450</v>
      </c>
      <c r="E194" s="12" t="s">
        <v>14</v>
      </c>
      <c r="F194" s="12">
        <v>1789622.09</v>
      </c>
      <c r="G194" s="12">
        <v>24.398066</v>
      </c>
      <c r="H194" s="12">
        <v>-26.577604999999998</v>
      </c>
      <c r="I194" s="12" t="s">
        <v>18</v>
      </c>
      <c r="J194" s="9" t="s">
        <v>407</v>
      </c>
      <c r="K194" s="6" t="s">
        <v>452</v>
      </c>
      <c r="L194" s="6" t="s">
        <v>450</v>
      </c>
      <c r="M194" s="6" t="s">
        <v>409</v>
      </c>
      <c r="N194" s="6" t="s">
        <v>453</v>
      </c>
      <c r="O194" s="7" t="s">
        <v>20</v>
      </c>
      <c r="P194" s="7" t="s">
        <v>20</v>
      </c>
      <c r="Q194" s="7" t="s">
        <v>20</v>
      </c>
      <c r="R194" s="9" t="s">
        <v>21</v>
      </c>
      <c r="S194" s="9">
        <f>F194/10000</f>
        <v>178.962209</v>
      </c>
    </row>
    <row r="195" spans="1:19" x14ac:dyDescent="0.3">
      <c r="A195" s="12" t="s">
        <v>455</v>
      </c>
      <c r="B195" s="12">
        <v>457</v>
      </c>
      <c r="C195" s="12">
        <v>5</v>
      </c>
      <c r="D195" s="12" t="s">
        <v>454</v>
      </c>
      <c r="E195" s="12" t="s">
        <v>14</v>
      </c>
      <c r="F195" s="12">
        <v>1796673.49</v>
      </c>
      <c r="G195" s="12">
        <v>24.396550999999999</v>
      </c>
      <c r="H195" s="12">
        <v>-26.570996000000001</v>
      </c>
      <c r="I195" s="12" t="s">
        <v>18</v>
      </c>
      <c r="J195" s="9" t="s">
        <v>407</v>
      </c>
      <c r="K195" s="6" t="s">
        <v>452</v>
      </c>
      <c r="L195" s="6" t="s">
        <v>454</v>
      </c>
      <c r="M195" s="6" t="s">
        <v>409</v>
      </c>
      <c r="N195" s="6" t="s">
        <v>456</v>
      </c>
      <c r="O195" s="7" t="s">
        <v>20</v>
      </c>
      <c r="P195" s="7" t="s">
        <v>20</v>
      </c>
      <c r="Q195" s="7" t="s">
        <v>20</v>
      </c>
      <c r="R195" s="9" t="s">
        <v>21</v>
      </c>
      <c r="S195" s="9">
        <f>F195/10000</f>
        <v>179.667349</v>
      </c>
    </row>
    <row r="196" spans="1:19" x14ac:dyDescent="0.3">
      <c r="A196" s="12" t="s">
        <v>458</v>
      </c>
      <c r="B196" s="12">
        <v>457</v>
      </c>
      <c r="C196" s="12">
        <v>6</v>
      </c>
      <c r="D196" s="12" t="s">
        <v>457</v>
      </c>
      <c r="E196" s="12" t="s">
        <v>14</v>
      </c>
      <c r="F196" s="12">
        <v>1671916.85</v>
      </c>
      <c r="G196" s="12">
        <v>24.395043999999999</v>
      </c>
      <c r="H196" s="12">
        <v>-26.564640000000001</v>
      </c>
      <c r="I196" s="12" t="s">
        <v>18</v>
      </c>
      <c r="J196" s="9" t="s">
        <v>407</v>
      </c>
      <c r="K196" s="6" t="s">
        <v>452</v>
      </c>
      <c r="L196" s="6" t="s">
        <v>457</v>
      </c>
      <c r="M196" s="6" t="s">
        <v>409</v>
      </c>
      <c r="N196" s="6" t="s">
        <v>459</v>
      </c>
      <c r="O196" s="7" t="s">
        <v>20</v>
      </c>
      <c r="P196" s="7" t="s">
        <v>20</v>
      </c>
      <c r="Q196" s="7" t="s">
        <v>20</v>
      </c>
      <c r="R196" s="9" t="s">
        <v>21</v>
      </c>
      <c r="S196" s="9">
        <f>F196/10000</f>
        <v>167.19168500000001</v>
      </c>
    </row>
    <row r="197" spans="1:19" x14ac:dyDescent="0.3">
      <c r="A197" s="12" t="s">
        <v>461</v>
      </c>
      <c r="B197" s="12">
        <v>457</v>
      </c>
      <c r="C197" s="12">
        <v>13</v>
      </c>
      <c r="D197" s="12" t="s">
        <v>460</v>
      </c>
      <c r="E197" s="12" t="s">
        <v>14</v>
      </c>
      <c r="F197" s="12">
        <v>3868627.24</v>
      </c>
      <c r="G197" s="12">
        <v>24.390628</v>
      </c>
      <c r="H197" s="12">
        <v>-26.586929999999999</v>
      </c>
      <c r="I197" s="12" t="s">
        <v>18</v>
      </c>
      <c r="J197" s="9" t="s">
        <v>407</v>
      </c>
      <c r="K197" s="6" t="s">
        <v>462</v>
      </c>
      <c r="L197" s="6" t="s">
        <v>460</v>
      </c>
      <c r="M197" s="6" t="s">
        <v>409</v>
      </c>
      <c r="N197" s="6" t="s">
        <v>463</v>
      </c>
      <c r="O197" s="7" t="s">
        <v>20</v>
      </c>
      <c r="P197" s="7" t="s">
        <v>20</v>
      </c>
      <c r="Q197" s="7" t="s">
        <v>20</v>
      </c>
      <c r="R197" s="9" t="s">
        <v>21</v>
      </c>
      <c r="S197" s="9">
        <f>F197/10000</f>
        <v>386.86272400000001</v>
      </c>
    </row>
    <row r="198" spans="1:19" x14ac:dyDescent="0.3">
      <c r="A198" s="12" t="s">
        <v>465</v>
      </c>
      <c r="B198" s="12">
        <v>457</v>
      </c>
      <c r="C198" s="12">
        <v>15</v>
      </c>
      <c r="D198" s="12" t="s">
        <v>464</v>
      </c>
      <c r="E198" s="12" t="s">
        <v>14</v>
      </c>
      <c r="F198" s="12">
        <v>3980880.62</v>
      </c>
      <c r="G198" s="12">
        <v>24.390560000000001</v>
      </c>
      <c r="H198" s="12">
        <v>-26.555267000000001</v>
      </c>
      <c r="I198" s="12" t="s">
        <v>18</v>
      </c>
      <c r="J198" s="9" t="s">
        <v>407</v>
      </c>
      <c r="K198" s="6" t="s">
        <v>466</v>
      </c>
      <c r="L198" s="6" t="s">
        <v>464</v>
      </c>
      <c r="M198" s="6" t="s">
        <v>409</v>
      </c>
      <c r="N198" s="6" t="s">
        <v>467</v>
      </c>
      <c r="O198" s="7" t="s">
        <v>20</v>
      </c>
      <c r="P198" s="7" t="s">
        <v>20</v>
      </c>
      <c r="Q198" s="7" t="s">
        <v>20</v>
      </c>
      <c r="R198" s="9" t="s">
        <v>21</v>
      </c>
      <c r="S198" s="9">
        <f>F198/10000</f>
        <v>398.08806200000004</v>
      </c>
    </row>
    <row r="199" spans="1:19" x14ac:dyDescent="0.3">
      <c r="A199" s="12" t="s">
        <v>469</v>
      </c>
      <c r="B199" s="12">
        <v>457</v>
      </c>
      <c r="C199" s="12">
        <v>10</v>
      </c>
      <c r="D199" s="12" t="s">
        <v>468</v>
      </c>
      <c r="E199" s="12" t="s">
        <v>14</v>
      </c>
      <c r="F199" s="12">
        <v>2576035.9</v>
      </c>
      <c r="G199" s="12">
        <v>24.371697000000001</v>
      </c>
      <c r="H199" s="12">
        <v>-26.591031000000001</v>
      </c>
      <c r="I199" s="12" t="s">
        <v>18</v>
      </c>
      <c r="J199" s="9" t="s">
        <v>407</v>
      </c>
      <c r="K199" s="6" t="s">
        <v>470</v>
      </c>
      <c r="L199" s="6" t="s">
        <v>468</v>
      </c>
      <c r="M199" s="6" t="s">
        <v>409</v>
      </c>
      <c r="N199" s="6" t="s">
        <v>471</v>
      </c>
      <c r="O199" s="7" t="s">
        <v>20</v>
      </c>
      <c r="P199" s="7" t="s">
        <v>20</v>
      </c>
      <c r="Q199" s="7" t="s">
        <v>20</v>
      </c>
      <c r="R199" s="9" t="s">
        <v>21</v>
      </c>
      <c r="S199" s="9">
        <f>F199/10000</f>
        <v>257.60359</v>
      </c>
    </row>
    <row r="200" spans="1:19" x14ac:dyDescent="0.3">
      <c r="A200" s="12" t="s">
        <v>473</v>
      </c>
      <c r="B200" s="12">
        <v>457</v>
      </c>
      <c r="C200" s="12">
        <v>3</v>
      </c>
      <c r="D200" s="12" t="s">
        <v>472</v>
      </c>
      <c r="E200" s="12" t="s">
        <v>14</v>
      </c>
      <c r="F200" s="12">
        <v>1791445.5</v>
      </c>
      <c r="G200" s="12">
        <v>24.375088000000002</v>
      </c>
      <c r="H200" s="12">
        <v>-26.577262000000001</v>
      </c>
      <c r="I200" s="12" t="s">
        <v>18</v>
      </c>
      <c r="J200" s="9" t="s">
        <v>407</v>
      </c>
      <c r="K200" s="6" t="s">
        <v>452</v>
      </c>
      <c r="L200" s="6" t="s">
        <v>472</v>
      </c>
      <c r="M200" s="6" t="s">
        <v>409</v>
      </c>
      <c r="N200" s="6" t="s">
        <v>474</v>
      </c>
      <c r="O200" s="7" t="s">
        <v>20</v>
      </c>
      <c r="P200" s="7" t="s">
        <v>20</v>
      </c>
      <c r="Q200" s="7" t="s">
        <v>20</v>
      </c>
      <c r="R200" s="9" t="s">
        <v>21</v>
      </c>
      <c r="S200" s="9">
        <f>F200/10000</f>
        <v>179.14455000000001</v>
      </c>
    </row>
    <row r="201" spans="1:19" x14ac:dyDescent="0.3">
      <c r="A201" s="12" t="s">
        <v>476</v>
      </c>
      <c r="B201" s="12">
        <v>467</v>
      </c>
      <c r="C201" s="12">
        <v>2</v>
      </c>
      <c r="D201" s="12" t="s">
        <v>475</v>
      </c>
      <c r="E201" s="12" t="s">
        <v>14</v>
      </c>
      <c r="F201" s="12">
        <v>5193194.26</v>
      </c>
      <c r="G201" s="12">
        <v>24.194330000000001</v>
      </c>
      <c r="H201" s="12">
        <v>-26.668617000000001</v>
      </c>
      <c r="I201" s="12" t="s">
        <v>18</v>
      </c>
      <c r="J201" s="9" t="s">
        <v>407</v>
      </c>
      <c r="K201" s="6" t="s">
        <v>477</v>
      </c>
      <c r="L201" s="6" t="s">
        <v>475</v>
      </c>
      <c r="M201" s="6" t="s">
        <v>409</v>
      </c>
      <c r="N201" s="6" t="s">
        <v>478</v>
      </c>
      <c r="O201" s="7" t="s">
        <v>20</v>
      </c>
      <c r="P201" s="7" t="s">
        <v>20</v>
      </c>
      <c r="Q201" s="7" t="s">
        <v>20</v>
      </c>
      <c r="R201" s="9" t="s">
        <v>21</v>
      </c>
      <c r="S201" s="9">
        <f>F201/10000</f>
        <v>519.31942600000002</v>
      </c>
    </row>
    <row r="202" spans="1:19" x14ac:dyDescent="0.3">
      <c r="A202" s="12" t="s">
        <v>480</v>
      </c>
      <c r="B202" s="12">
        <v>457</v>
      </c>
      <c r="C202" s="12">
        <v>12</v>
      </c>
      <c r="D202" s="12" t="s">
        <v>479</v>
      </c>
      <c r="E202" s="12" t="s">
        <v>14</v>
      </c>
      <c r="F202" s="12">
        <v>932913.47</v>
      </c>
      <c r="G202" s="12">
        <v>24.382086000000001</v>
      </c>
      <c r="H202" s="12">
        <v>-26.565814</v>
      </c>
      <c r="I202" s="12" t="s">
        <v>18</v>
      </c>
      <c r="J202" s="9" t="s">
        <v>407</v>
      </c>
      <c r="K202" s="6" t="s">
        <v>452</v>
      </c>
      <c r="L202" s="6" t="s">
        <v>479</v>
      </c>
      <c r="M202" s="6" t="s">
        <v>409</v>
      </c>
      <c r="N202" s="6" t="s">
        <v>481</v>
      </c>
      <c r="O202" s="7" t="s">
        <v>20</v>
      </c>
      <c r="P202" s="7" t="s">
        <v>20</v>
      </c>
      <c r="Q202" s="7" t="s">
        <v>20</v>
      </c>
      <c r="R202" s="9" t="s">
        <v>21</v>
      </c>
      <c r="S202" s="9">
        <f>F202/10000</f>
        <v>93.291347000000002</v>
      </c>
    </row>
    <row r="203" spans="1:19" x14ac:dyDescent="0.3">
      <c r="A203" s="12" t="s">
        <v>483</v>
      </c>
      <c r="B203" s="12">
        <v>467</v>
      </c>
      <c r="C203" s="12">
        <v>9</v>
      </c>
      <c r="D203" s="12" t="s">
        <v>482</v>
      </c>
      <c r="E203" s="12" t="s">
        <v>14</v>
      </c>
      <c r="F203" s="12">
        <v>5229401.72</v>
      </c>
      <c r="G203" s="12">
        <v>24.183031</v>
      </c>
      <c r="H203" s="12">
        <v>-26.710650999999999</v>
      </c>
      <c r="I203" s="12" t="s">
        <v>18</v>
      </c>
      <c r="J203" s="9" t="s">
        <v>407</v>
      </c>
      <c r="K203" s="6" t="s">
        <v>484</v>
      </c>
      <c r="L203" s="6" t="s">
        <v>482</v>
      </c>
      <c r="M203" s="6" t="s">
        <v>409</v>
      </c>
      <c r="N203" s="6" t="s">
        <v>485</v>
      </c>
      <c r="O203" s="7" t="s">
        <v>20</v>
      </c>
      <c r="P203" s="7" t="s">
        <v>20</v>
      </c>
      <c r="Q203" s="7" t="s">
        <v>20</v>
      </c>
      <c r="R203" s="9" t="s">
        <v>21</v>
      </c>
      <c r="S203" s="9">
        <f>F203/10000</f>
        <v>522.94017199999996</v>
      </c>
    </row>
    <row r="204" spans="1:19" x14ac:dyDescent="0.3">
      <c r="A204" s="12" t="s">
        <v>487</v>
      </c>
      <c r="B204" s="12">
        <v>467</v>
      </c>
      <c r="C204" s="12">
        <v>5</v>
      </c>
      <c r="D204" s="12" t="s">
        <v>486</v>
      </c>
      <c r="E204" s="12" t="s">
        <v>14</v>
      </c>
      <c r="F204" s="12">
        <v>1843319.79</v>
      </c>
      <c r="G204" s="12">
        <v>24.180095000000001</v>
      </c>
      <c r="H204" s="12">
        <v>-26.687277000000002</v>
      </c>
      <c r="I204" s="12" t="s">
        <v>18</v>
      </c>
      <c r="J204" s="9" t="s">
        <v>407</v>
      </c>
      <c r="K204" s="6" t="s">
        <v>488</v>
      </c>
      <c r="L204" s="6" t="s">
        <v>486</v>
      </c>
      <c r="M204" s="6" t="s">
        <v>409</v>
      </c>
      <c r="N204" s="6" t="s">
        <v>489</v>
      </c>
      <c r="O204" s="7" t="s">
        <v>20</v>
      </c>
      <c r="P204" s="7" t="s">
        <v>20</v>
      </c>
      <c r="Q204" s="7" t="s">
        <v>20</v>
      </c>
      <c r="R204" s="9" t="s">
        <v>21</v>
      </c>
      <c r="S204" s="9">
        <f>F204/10000</f>
        <v>184.33197899999999</v>
      </c>
    </row>
    <row r="205" spans="1:19" x14ac:dyDescent="0.3">
      <c r="A205" s="12" t="s">
        <v>491</v>
      </c>
      <c r="B205" s="12">
        <v>467</v>
      </c>
      <c r="C205" s="12">
        <v>1</v>
      </c>
      <c r="D205" s="12" t="s">
        <v>490</v>
      </c>
      <c r="E205" s="12" t="s">
        <v>14</v>
      </c>
      <c r="F205" s="12">
        <v>3354504.27</v>
      </c>
      <c r="G205" s="12">
        <v>24.167127000000001</v>
      </c>
      <c r="H205" s="12">
        <v>-26.684301000000001</v>
      </c>
      <c r="I205" s="12" t="s">
        <v>18</v>
      </c>
      <c r="J205" s="9" t="s">
        <v>407</v>
      </c>
      <c r="K205" s="6" t="s">
        <v>492</v>
      </c>
      <c r="L205" s="6" t="s">
        <v>490</v>
      </c>
      <c r="M205" s="6" t="s">
        <v>409</v>
      </c>
      <c r="N205" s="6" t="s">
        <v>493</v>
      </c>
      <c r="O205" s="7" t="s">
        <v>20</v>
      </c>
      <c r="P205" s="7" t="s">
        <v>20</v>
      </c>
      <c r="Q205" s="7" t="s">
        <v>20</v>
      </c>
      <c r="R205" s="9" t="s">
        <v>21</v>
      </c>
      <c r="S205" s="9">
        <f>F205/10000</f>
        <v>335.45042699999999</v>
      </c>
    </row>
    <row r="206" spans="1:19" x14ac:dyDescent="0.3">
      <c r="A206" s="12" t="s">
        <v>495</v>
      </c>
      <c r="B206" s="12">
        <v>461</v>
      </c>
      <c r="C206" s="12">
        <v>4</v>
      </c>
      <c r="D206" s="12" t="s">
        <v>494</v>
      </c>
      <c r="E206" s="12" t="s">
        <v>14</v>
      </c>
      <c r="F206" s="12">
        <v>2663495.15</v>
      </c>
      <c r="G206" s="12">
        <v>24.302499000000001</v>
      </c>
      <c r="H206" s="12">
        <v>-26.592495</v>
      </c>
      <c r="I206" s="12" t="s">
        <v>18</v>
      </c>
      <c r="J206" s="9" t="s">
        <v>407</v>
      </c>
      <c r="K206" s="6" t="s">
        <v>496</v>
      </c>
      <c r="L206" s="6" t="s">
        <v>494</v>
      </c>
      <c r="M206" s="6" t="s">
        <v>409</v>
      </c>
      <c r="N206" s="6" t="s">
        <v>497</v>
      </c>
      <c r="O206" s="7" t="s">
        <v>20</v>
      </c>
      <c r="P206" s="7" t="s">
        <v>20</v>
      </c>
      <c r="Q206" s="7" t="s">
        <v>20</v>
      </c>
      <c r="R206" s="9" t="s">
        <v>21</v>
      </c>
      <c r="S206" s="9">
        <f>F206/10000</f>
        <v>266.349515</v>
      </c>
    </row>
    <row r="207" spans="1:19" x14ac:dyDescent="0.3">
      <c r="A207" s="12" t="s">
        <v>499</v>
      </c>
      <c r="B207" s="12">
        <v>461</v>
      </c>
      <c r="C207" s="12">
        <v>7</v>
      </c>
      <c r="D207" s="12" t="s">
        <v>498</v>
      </c>
      <c r="E207" s="12" t="s">
        <v>14</v>
      </c>
      <c r="F207" s="12">
        <v>1705868.24</v>
      </c>
      <c r="G207" s="12">
        <v>24.316596000000001</v>
      </c>
      <c r="H207" s="12">
        <v>-26.595535000000002</v>
      </c>
      <c r="I207" s="12" t="s">
        <v>18</v>
      </c>
      <c r="J207" s="9" t="s">
        <v>407</v>
      </c>
      <c r="K207" s="6" t="s">
        <v>500</v>
      </c>
      <c r="L207" s="6" t="s">
        <v>498</v>
      </c>
      <c r="M207" s="6" t="s">
        <v>409</v>
      </c>
      <c r="N207" s="6" t="s">
        <v>501</v>
      </c>
      <c r="O207" s="7" t="s">
        <v>20</v>
      </c>
      <c r="P207" s="7" t="s">
        <v>20</v>
      </c>
      <c r="Q207" s="7" t="s">
        <v>20</v>
      </c>
      <c r="R207" s="9" t="s">
        <v>21</v>
      </c>
      <c r="S207" s="9">
        <f>F207/10000</f>
        <v>170.58682400000001</v>
      </c>
    </row>
    <row r="208" spans="1:19" x14ac:dyDescent="0.3">
      <c r="A208" s="12" t="s">
        <v>503</v>
      </c>
      <c r="B208" s="12">
        <v>467</v>
      </c>
      <c r="C208" s="12">
        <v>4</v>
      </c>
      <c r="D208" s="12" t="s">
        <v>502</v>
      </c>
      <c r="E208" s="12" t="s">
        <v>14</v>
      </c>
      <c r="F208" s="12">
        <v>5244758.83</v>
      </c>
      <c r="G208" s="12">
        <v>24.196384999999999</v>
      </c>
      <c r="H208" s="12">
        <v>-26.683873999999999</v>
      </c>
      <c r="I208" s="12" t="s">
        <v>18</v>
      </c>
      <c r="J208" s="9" t="s">
        <v>407</v>
      </c>
      <c r="K208" s="6" t="s">
        <v>488</v>
      </c>
      <c r="L208" s="6" t="s">
        <v>502</v>
      </c>
      <c r="M208" s="6" t="s">
        <v>409</v>
      </c>
      <c r="N208" s="6" t="s">
        <v>504</v>
      </c>
      <c r="O208" s="7" t="s">
        <v>20</v>
      </c>
      <c r="P208" s="7" t="s">
        <v>20</v>
      </c>
      <c r="Q208" s="7" t="s">
        <v>20</v>
      </c>
      <c r="R208" s="9" t="s">
        <v>21</v>
      </c>
      <c r="S208" s="9">
        <f>F208/10000</f>
        <v>524.47588299999995</v>
      </c>
    </row>
    <row r="209" spans="1:19" x14ac:dyDescent="0.3">
      <c r="A209" s="12" t="s">
        <v>506</v>
      </c>
      <c r="B209" s="12">
        <v>467</v>
      </c>
      <c r="C209" s="12">
        <v>8</v>
      </c>
      <c r="D209" s="12" t="s">
        <v>505</v>
      </c>
      <c r="E209" s="12" t="s">
        <v>14</v>
      </c>
      <c r="F209" s="12">
        <v>12116803.6</v>
      </c>
      <c r="G209" s="12">
        <v>24.207063000000002</v>
      </c>
      <c r="H209" s="12">
        <v>-26.700392999999998</v>
      </c>
      <c r="I209" s="12" t="s">
        <v>18</v>
      </c>
      <c r="J209" s="9" t="s">
        <v>407</v>
      </c>
      <c r="K209" s="6" t="s">
        <v>484</v>
      </c>
      <c r="L209" s="6" t="s">
        <v>505</v>
      </c>
      <c r="M209" s="6" t="s">
        <v>409</v>
      </c>
      <c r="N209" s="6" t="s">
        <v>507</v>
      </c>
      <c r="O209" s="7" t="s">
        <v>20</v>
      </c>
      <c r="P209" s="7" t="s">
        <v>20</v>
      </c>
      <c r="Q209" s="7" t="s">
        <v>20</v>
      </c>
      <c r="R209" s="9" t="s">
        <v>21</v>
      </c>
      <c r="S209" s="9">
        <f>F209/10000</f>
        <v>1211.6803600000001</v>
      </c>
    </row>
    <row r="210" spans="1:19" x14ac:dyDescent="0.3">
      <c r="A210" s="12" t="s">
        <v>509</v>
      </c>
      <c r="B210" s="12">
        <v>245</v>
      </c>
      <c r="C210" s="12">
        <v>8</v>
      </c>
      <c r="D210" s="12" t="s">
        <v>508</v>
      </c>
      <c r="E210" s="12" t="s">
        <v>14</v>
      </c>
      <c r="F210" s="12">
        <v>4192441.16</v>
      </c>
      <c r="G210" s="12">
        <v>24.384708</v>
      </c>
      <c r="H210" s="12">
        <v>-26.357690999999999</v>
      </c>
      <c r="I210" s="12" t="s">
        <v>18</v>
      </c>
      <c r="J210" s="9" t="s">
        <v>407</v>
      </c>
      <c r="K210" s="6" t="s">
        <v>510</v>
      </c>
      <c r="L210" s="6" t="s">
        <v>508</v>
      </c>
      <c r="M210" s="6" t="s">
        <v>409</v>
      </c>
      <c r="N210" s="6" t="s">
        <v>511</v>
      </c>
      <c r="O210" s="7" t="s">
        <v>20</v>
      </c>
      <c r="P210" s="7" t="s">
        <v>20</v>
      </c>
      <c r="Q210" s="7" t="s">
        <v>20</v>
      </c>
      <c r="R210" s="9" t="s">
        <v>21</v>
      </c>
      <c r="S210" s="9">
        <f>F210/10000</f>
        <v>419.24411600000002</v>
      </c>
    </row>
    <row r="211" spans="1:19" x14ac:dyDescent="0.3">
      <c r="A211" s="12" t="s">
        <v>513</v>
      </c>
      <c r="B211" s="12">
        <v>401</v>
      </c>
      <c r="C211" s="12">
        <v>4</v>
      </c>
      <c r="D211" s="12" t="s">
        <v>512</v>
      </c>
      <c r="E211" s="12" t="s">
        <v>14</v>
      </c>
      <c r="F211" s="12">
        <v>10078564.810000001</v>
      </c>
      <c r="G211" s="12">
        <v>24.290794999999999</v>
      </c>
      <c r="H211" s="12">
        <v>-26.408928</v>
      </c>
      <c r="I211" s="12" t="s">
        <v>18</v>
      </c>
      <c r="J211" s="9" t="s">
        <v>407</v>
      </c>
      <c r="K211" s="6" t="s">
        <v>514</v>
      </c>
      <c r="L211" s="6" t="s">
        <v>512</v>
      </c>
      <c r="M211" s="6" t="s">
        <v>409</v>
      </c>
      <c r="N211" s="6" t="s">
        <v>515</v>
      </c>
      <c r="O211" s="7" t="s">
        <v>20</v>
      </c>
      <c r="P211" s="7" t="s">
        <v>20</v>
      </c>
      <c r="Q211" s="7" t="s">
        <v>20</v>
      </c>
      <c r="R211" s="9" t="s">
        <v>21</v>
      </c>
      <c r="S211" s="9">
        <f>F211/10000</f>
        <v>1007.856481</v>
      </c>
    </row>
    <row r="212" spans="1:19" x14ac:dyDescent="0.3">
      <c r="A212" s="12" t="s">
        <v>517</v>
      </c>
      <c r="B212" s="12">
        <v>401</v>
      </c>
      <c r="C212" s="12">
        <v>1</v>
      </c>
      <c r="D212" s="12" t="s">
        <v>516</v>
      </c>
      <c r="E212" s="12" t="s">
        <v>14</v>
      </c>
      <c r="F212" s="12">
        <v>9920373.8300000001</v>
      </c>
      <c r="G212" s="12">
        <v>24.302928999999999</v>
      </c>
      <c r="H212" s="12">
        <v>-26.432925000000001</v>
      </c>
      <c r="I212" s="12" t="s">
        <v>18</v>
      </c>
      <c r="J212" s="9" t="s">
        <v>407</v>
      </c>
      <c r="K212" s="6" t="s">
        <v>518</v>
      </c>
      <c r="L212" s="6" t="s">
        <v>516</v>
      </c>
      <c r="M212" s="6" t="s">
        <v>409</v>
      </c>
      <c r="N212" s="6" t="s">
        <v>519</v>
      </c>
      <c r="O212" s="7" t="s">
        <v>20</v>
      </c>
      <c r="P212" s="7" t="s">
        <v>20</v>
      </c>
      <c r="Q212" s="7" t="s">
        <v>20</v>
      </c>
      <c r="R212" s="9" t="s">
        <v>21</v>
      </c>
      <c r="S212" s="9">
        <f>F212/10000</f>
        <v>992.03738299999998</v>
      </c>
    </row>
    <row r="213" spans="1:19" x14ac:dyDescent="0.3">
      <c r="A213" s="12" t="s">
        <v>521</v>
      </c>
      <c r="B213" s="12">
        <v>402</v>
      </c>
      <c r="C213" s="12">
        <v>2</v>
      </c>
      <c r="D213" s="12" t="s">
        <v>520</v>
      </c>
      <c r="E213" s="12" t="s">
        <v>14</v>
      </c>
      <c r="F213" s="12">
        <v>3438881</v>
      </c>
      <c r="G213" s="12">
        <v>24.274135999999999</v>
      </c>
      <c r="H213" s="12">
        <v>-26.388988000000001</v>
      </c>
      <c r="I213" s="12" t="s">
        <v>18</v>
      </c>
      <c r="J213" s="9" t="s">
        <v>407</v>
      </c>
      <c r="K213" s="6" t="s">
        <v>522</v>
      </c>
      <c r="L213" s="6" t="s">
        <v>520</v>
      </c>
      <c r="M213" s="6" t="s">
        <v>409</v>
      </c>
      <c r="N213" s="6" t="s">
        <v>523</v>
      </c>
      <c r="O213" s="7" t="s">
        <v>20</v>
      </c>
      <c r="P213" s="7" t="s">
        <v>20</v>
      </c>
      <c r="Q213" s="7" t="s">
        <v>20</v>
      </c>
      <c r="R213" s="9" t="s">
        <v>21</v>
      </c>
      <c r="S213" s="9">
        <f>F213/10000</f>
        <v>343.88810000000001</v>
      </c>
    </row>
    <row r="214" spans="1:19" x14ac:dyDescent="0.3">
      <c r="A214" s="12" t="s">
        <v>525</v>
      </c>
      <c r="B214" s="12">
        <v>402</v>
      </c>
      <c r="C214" s="12">
        <v>6</v>
      </c>
      <c r="D214" s="12" t="s">
        <v>524</v>
      </c>
      <c r="E214" s="12" t="s">
        <v>14</v>
      </c>
      <c r="F214" s="12">
        <v>5945159.1900000004</v>
      </c>
      <c r="G214" s="12">
        <v>24.274918</v>
      </c>
      <c r="H214" s="12">
        <v>-26.362912999999999</v>
      </c>
      <c r="I214" s="12" t="s">
        <v>18</v>
      </c>
      <c r="J214" s="9" t="s">
        <v>407</v>
      </c>
      <c r="K214" s="6" t="s">
        <v>526</v>
      </c>
      <c r="L214" s="6" t="s">
        <v>524</v>
      </c>
      <c r="M214" s="6" t="s">
        <v>409</v>
      </c>
      <c r="N214" s="6" t="s">
        <v>527</v>
      </c>
      <c r="O214" s="7" t="s">
        <v>20</v>
      </c>
      <c r="P214" s="7" t="s">
        <v>20</v>
      </c>
      <c r="Q214" s="7" t="s">
        <v>20</v>
      </c>
      <c r="R214" s="9" t="s">
        <v>21</v>
      </c>
      <c r="S214" s="9">
        <f>F214/10000</f>
        <v>594.51591900000005</v>
      </c>
    </row>
    <row r="215" spans="1:19" x14ac:dyDescent="0.3">
      <c r="A215" s="12" t="s">
        <v>529</v>
      </c>
      <c r="B215" s="12">
        <v>402</v>
      </c>
      <c r="C215" s="12">
        <v>5</v>
      </c>
      <c r="D215" s="12" t="s">
        <v>528</v>
      </c>
      <c r="E215" s="12" t="s">
        <v>14</v>
      </c>
      <c r="F215" s="12">
        <v>4430893.03</v>
      </c>
      <c r="G215" s="12">
        <v>24.260559000000001</v>
      </c>
      <c r="H215" s="12">
        <v>-26.369494</v>
      </c>
      <c r="I215" s="12" t="s">
        <v>18</v>
      </c>
      <c r="J215" s="9" t="s">
        <v>407</v>
      </c>
      <c r="K215" s="6" t="s">
        <v>530</v>
      </c>
      <c r="L215" s="6" t="s">
        <v>528</v>
      </c>
      <c r="M215" s="6" t="s">
        <v>409</v>
      </c>
      <c r="N215" s="6" t="s">
        <v>531</v>
      </c>
      <c r="O215" s="7" t="s">
        <v>20</v>
      </c>
      <c r="P215" s="7" t="s">
        <v>20</v>
      </c>
      <c r="Q215" s="7" t="s">
        <v>20</v>
      </c>
      <c r="R215" s="9" t="s">
        <v>21</v>
      </c>
      <c r="S215" s="9">
        <f>F215/10000</f>
        <v>443.08930300000003</v>
      </c>
    </row>
    <row r="216" spans="1:19" x14ac:dyDescent="0.3">
      <c r="A216" s="12" t="s">
        <v>533</v>
      </c>
      <c r="B216" s="12">
        <v>401</v>
      </c>
      <c r="C216" s="12">
        <v>5</v>
      </c>
      <c r="D216" s="12" t="s">
        <v>532</v>
      </c>
      <c r="E216" s="12" t="s">
        <v>14</v>
      </c>
      <c r="F216" s="12">
        <v>2860042.38</v>
      </c>
      <c r="G216" s="12">
        <v>24.242805000000001</v>
      </c>
      <c r="H216" s="12">
        <v>-26.429459000000001</v>
      </c>
      <c r="I216" s="12" t="s">
        <v>18</v>
      </c>
      <c r="J216" s="9" t="s">
        <v>407</v>
      </c>
      <c r="K216" s="6" t="s">
        <v>534</v>
      </c>
      <c r="L216" s="6" t="s">
        <v>532</v>
      </c>
      <c r="M216" s="6" t="s">
        <v>409</v>
      </c>
      <c r="N216" s="6" t="s">
        <v>535</v>
      </c>
      <c r="O216" s="7" t="s">
        <v>276</v>
      </c>
      <c r="P216" s="7" t="s">
        <v>68</v>
      </c>
      <c r="Q216" s="7" t="s">
        <v>42</v>
      </c>
      <c r="R216" s="9" t="s">
        <v>21</v>
      </c>
      <c r="S216" s="9">
        <f>F216/10000</f>
        <v>286.00423799999999</v>
      </c>
    </row>
    <row r="217" spans="1:19" x14ac:dyDescent="0.3">
      <c r="A217" s="12" t="s">
        <v>537</v>
      </c>
      <c r="B217" s="12">
        <v>402</v>
      </c>
      <c r="C217" s="12">
        <v>4</v>
      </c>
      <c r="D217" s="12" t="s">
        <v>536</v>
      </c>
      <c r="E217" s="12" t="s">
        <v>14</v>
      </c>
      <c r="F217" s="12">
        <v>4632178.83</v>
      </c>
      <c r="G217" s="12">
        <v>24.234698000000002</v>
      </c>
      <c r="H217" s="12">
        <v>-26.396844999999999</v>
      </c>
      <c r="I217" s="12" t="s">
        <v>18</v>
      </c>
      <c r="J217" s="9" t="s">
        <v>407</v>
      </c>
      <c r="K217" s="6" t="s">
        <v>522</v>
      </c>
      <c r="L217" s="6" t="s">
        <v>536</v>
      </c>
      <c r="M217" s="6" t="s">
        <v>409</v>
      </c>
      <c r="N217" s="6" t="s">
        <v>538</v>
      </c>
      <c r="O217" s="7" t="s">
        <v>20</v>
      </c>
      <c r="P217" s="7" t="s">
        <v>20</v>
      </c>
      <c r="Q217" s="7" t="s">
        <v>20</v>
      </c>
      <c r="R217" s="9" t="s">
        <v>21</v>
      </c>
      <c r="S217" s="9">
        <f>F217/10000</f>
        <v>463.21788300000003</v>
      </c>
    </row>
    <row r="218" spans="1:19" x14ac:dyDescent="0.3">
      <c r="A218" s="12" t="s">
        <v>539</v>
      </c>
      <c r="B218" s="12">
        <v>245</v>
      </c>
      <c r="C218" s="12">
        <v>4</v>
      </c>
      <c r="D218" s="12" t="s">
        <v>105</v>
      </c>
      <c r="E218" s="12" t="s">
        <v>14</v>
      </c>
      <c r="F218" s="12">
        <v>2576515.81</v>
      </c>
      <c r="G218" s="12">
        <v>24.377834</v>
      </c>
      <c r="H218" s="12">
        <v>-26.348338999999999</v>
      </c>
      <c r="I218" s="12" t="s">
        <v>18</v>
      </c>
      <c r="J218" s="9" t="s">
        <v>407</v>
      </c>
      <c r="K218" s="6" t="s">
        <v>540</v>
      </c>
      <c r="L218" s="6" t="s">
        <v>105</v>
      </c>
      <c r="M218" s="6" t="s">
        <v>409</v>
      </c>
      <c r="N218" s="6" t="s">
        <v>541</v>
      </c>
      <c r="O218" s="7" t="s">
        <v>20</v>
      </c>
      <c r="P218" s="7" t="s">
        <v>20</v>
      </c>
      <c r="Q218" s="7" t="s">
        <v>20</v>
      </c>
      <c r="R218" s="9" t="s">
        <v>21</v>
      </c>
      <c r="S218" s="9">
        <f>F218/10000</f>
        <v>257.65158100000002</v>
      </c>
    </row>
    <row r="219" spans="1:19" x14ac:dyDescent="0.3">
      <c r="A219" s="12" t="s">
        <v>543</v>
      </c>
      <c r="B219" s="12">
        <v>399</v>
      </c>
      <c r="C219" s="12">
        <v>7</v>
      </c>
      <c r="D219" s="12" t="s">
        <v>542</v>
      </c>
      <c r="E219" s="12" t="s">
        <v>14</v>
      </c>
      <c r="F219" s="12">
        <v>1838723.61</v>
      </c>
      <c r="G219" s="12">
        <v>24.325675</v>
      </c>
      <c r="H219" s="12">
        <v>-26.343177000000001</v>
      </c>
      <c r="I219" s="12" t="s">
        <v>18</v>
      </c>
      <c r="J219" s="9" t="s">
        <v>407</v>
      </c>
      <c r="K219" s="6" t="s">
        <v>544</v>
      </c>
      <c r="L219" s="6" t="s">
        <v>542</v>
      </c>
      <c r="M219" s="6" t="s">
        <v>409</v>
      </c>
      <c r="N219" s="6" t="s">
        <v>545</v>
      </c>
      <c r="O219" s="7" t="s">
        <v>20</v>
      </c>
      <c r="P219" s="7" t="s">
        <v>20</v>
      </c>
      <c r="Q219" s="7" t="s">
        <v>20</v>
      </c>
      <c r="R219" s="9" t="s">
        <v>21</v>
      </c>
      <c r="S219" s="9">
        <f>F219/10000</f>
        <v>183.87236100000001</v>
      </c>
    </row>
    <row r="220" spans="1:19" x14ac:dyDescent="0.3">
      <c r="A220" s="12" t="s">
        <v>547</v>
      </c>
      <c r="B220" s="12">
        <v>399</v>
      </c>
      <c r="C220" s="12">
        <v>9</v>
      </c>
      <c r="D220" s="12" t="s">
        <v>546</v>
      </c>
      <c r="E220" s="12" t="s">
        <v>14</v>
      </c>
      <c r="F220" s="12">
        <v>277612.95</v>
      </c>
      <c r="G220" s="12">
        <v>24.304424000000001</v>
      </c>
      <c r="H220" s="12">
        <v>-26.357362999999999</v>
      </c>
      <c r="I220" s="12" t="s">
        <v>18</v>
      </c>
      <c r="J220" s="9" t="s">
        <v>407</v>
      </c>
      <c r="K220" s="6" t="s">
        <v>548</v>
      </c>
      <c r="L220" s="6" t="s">
        <v>546</v>
      </c>
      <c r="M220" s="6" t="s">
        <v>409</v>
      </c>
      <c r="N220" s="6" t="s">
        <v>549</v>
      </c>
      <c r="O220" s="7" t="s">
        <v>20</v>
      </c>
      <c r="P220" s="7" t="s">
        <v>20</v>
      </c>
      <c r="Q220" s="7" t="s">
        <v>20</v>
      </c>
      <c r="R220" s="9" t="s">
        <v>21</v>
      </c>
      <c r="S220" s="9">
        <f>F220/10000</f>
        <v>27.761295</v>
      </c>
    </row>
    <row r="221" spans="1:19" x14ac:dyDescent="0.3">
      <c r="A221" s="12" t="s">
        <v>551</v>
      </c>
      <c r="B221" s="12">
        <v>399</v>
      </c>
      <c r="C221" s="12">
        <v>10</v>
      </c>
      <c r="D221" s="12" t="s">
        <v>550</v>
      </c>
      <c r="E221" s="12" t="s">
        <v>14</v>
      </c>
      <c r="F221" s="12">
        <v>4169249.39</v>
      </c>
      <c r="G221" s="12">
        <v>24.312097000000001</v>
      </c>
      <c r="H221" s="12">
        <v>-26.347242999999999</v>
      </c>
      <c r="I221" s="12" t="s">
        <v>18</v>
      </c>
      <c r="J221" s="9" t="s">
        <v>407</v>
      </c>
      <c r="K221" s="6" t="s">
        <v>544</v>
      </c>
      <c r="L221" s="6" t="s">
        <v>550</v>
      </c>
      <c r="M221" s="6" t="s">
        <v>409</v>
      </c>
      <c r="N221" s="6" t="s">
        <v>552</v>
      </c>
      <c r="O221" s="7" t="s">
        <v>20</v>
      </c>
      <c r="P221" s="7" t="s">
        <v>20</v>
      </c>
      <c r="Q221" s="7" t="s">
        <v>20</v>
      </c>
      <c r="R221" s="9" t="s">
        <v>21</v>
      </c>
      <c r="S221" s="9">
        <f>F221/10000</f>
        <v>416.92493899999999</v>
      </c>
    </row>
    <row r="222" spans="1:19" x14ac:dyDescent="0.3">
      <c r="A222" s="12" t="s">
        <v>554</v>
      </c>
      <c r="B222" s="12">
        <v>402</v>
      </c>
      <c r="C222" s="12">
        <v>7</v>
      </c>
      <c r="D222" s="12" t="s">
        <v>553</v>
      </c>
      <c r="E222" s="12" t="s">
        <v>14</v>
      </c>
      <c r="F222" s="12">
        <v>1280294.53</v>
      </c>
      <c r="G222" s="12">
        <v>24.282181000000001</v>
      </c>
      <c r="H222" s="12">
        <v>-26.393101999999999</v>
      </c>
      <c r="I222" s="12" t="s">
        <v>18</v>
      </c>
      <c r="J222" s="9" t="s">
        <v>407</v>
      </c>
      <c r="K222" s="6" t="s">
        <v>522</v>
      </c>
      <c r="L222" s="6" t="s">
        <v>553</v>
      </c>
      <c r="M222" s="6" t="s">
        <v>409</v>
      </c>
      <c r="N222" s="6" t="s">
        <v>555</v>
      </c>
      <c r="O222" s="7" t="s">
        <v>20</v>
      </c>
      <c r="P222" s="7" t="s">
        <v>20</v>
      </c>
      <c r="Q222" s="7" t="s">
        <v>20</v>
      </c>
      <c r="R222" s="9" t="s">
        <v>21</v>
      </c>
      <c r="S222" s="9">
        <f>F222/10000</f>
        <v>128.02945299999999</v>
      </c>
    </row>
    <row r="223" spans="1:19" x14ac:dyDescent="0.3">
      <c r="A223" s="12" t="s">
        <v>73</v>
      </c>
      <c r="B223" s="12">
        <v>233</v>
      </c>
      <c r="C223" s="12">
        <v>2</v>
      </c>
      <c r="D223" s="12" t="s">
        <v>72</v>
      </c>
      <c r="E223" s="12" t="s">
        <v>14</v>
      </c>
      <c r="F223" s="12">
        <v>4060191.16</v>
      </c>
      <c r="G223" s="12">
        <v>23.820495000000001</v>
      </c>
      <c r="H223" s="12">
        <v>-26.237051000000001</v>
      </c>
      <c r="I223" s="12" t="s">
        <v>36</v>
      </c>
      <c r="J223" s="9" t="s">
        <v>556</v>
      </c>
      <c r="K223" s="6" t="s">
        <v>557</v>
      </c>
      <c r="L223" s="6" t="s">
        <v>72</v>
      </c>
      <c r="M223" s="6" t="s">
        <v>558</v>
      </c>
      <c r="N223" s="6" t="s">
        <v>559</v>
      </c>
      <c r="O223" s="7" t="s">
        <v>37</v>
      </c>
      <c r="P223" s="7" t="s">
        <v>74</v>
      </c>
      <c r="Q223" s="7" t="s">
        <v>75</v>
      </c>
      <c r="R223" s="9" t="s">
        <v>59</v>
      </c>
      <c r="S223" s="9">
        <f>F223/10000</f>
        <v>406.019116</v>
      </c>
    </row>
    <row r="224" spans="1:19" x14ac:dyDescent="0.3">
      <c r="A224" s="12" t="s">
        <v>128</v>
      </c>
      <c r="B224" s="12">
        <v>496</v>
      </c>
      <c r="C224" s="12">
        <v>2</v>
      </c>
      <c r="D224" s="12" t="s">
        <v>127</v>
      </c>
      <c r="E224" s="12" t="s">
        <v>14</v>
      </c>
      <c r="F224" s="12">
        <v>8652173.3699999992</v>
      </c>
      <c r="G224" s="12">
        <v>23.670973</v>
      </c>
      <c r="H224" s="12">
        <v>-26.776858000000001</v>
      </c>
      <c r="I224" s="12" t="s">
        <v>36</v>
      </c>
      <c r="J224" s="9" t="s">
        <v>556</v>
      </c>
      <c r="K224" s="6" t="s">
        <v>557</v>
      </c>
      <c r="L224" s="6" t="s">
        <v>127</v>
      </c>
      <c r="M224" s="6" t="s">
        <v>558</v>
      </c>
      <c r="N224" s="6" t="s">
        <v>560</v>
      </c>
      <c r="O224" s="7" t="s">
        <v>37</v>
      </c>
      <c r="P224" s="7" t="s">
        <v>41</v>
      </c>
      <c r="Q224" s="7" t="s">
        <v>42</v>
      </c>
      <c r="R224" s="9" t="s">
        <v>43</v>
      </c>
      <c r="S224" s="9">
        <f>F224/10000</f>
        <v>865.21733699999993</v>
      </c>
    </row>
    <row r="225" spans="1:19" x14ac:dyDescent="0.3">
      <c r="A225" s="12" t="s">
        <v>138</v>
      </c>
      <c r="B225" s="12">
        <v>496</v>
      </c>
      <c r="C225" s="12">
        <v>1</v>
      </c>
      <c r="D225" s="12" t="s">
        <v>137</v>
      </c>
      <c r="E225" s="12" t="s">
        <v>14</v>
      </c>
      <c r="F225" s="12">
        <v>5809872.0099999998</v>
      </c>
      <c r="G225" s="12">
        <v>23.703353</v>
      </c>
      <c r="H225" s="12">
        <v>-26.784516</v>
      </c>
      <c r="I225" s="12" t="s">
        <v>36</v>
      </c>
      <c r="J225" s="9" t="s">
        <v>556</v>
      </c>
      <c r="K225" s="6" t="s">
        <v>557</v>
      </c>
      <c r="L225" s="6" t="s">
        <v>137</v>
      </c>
      <c r="M225" s="6" t="s">
        <v>558</v>
      </c>
      <c r="N225" s="6" t="s">
        <v>561</v>
      </c>
      <c r="O225" s="7" t="s">
        <v>37</v>
      </c>
      <c r="P225" s="7" t="s">
        <v>41</v>
      </c>
      <c r="Q225" s="7" t="s">
        <v>42</v>
      </c>
      <c r="R225" s="9" t="s">
        <v>43</v>
      </c>
      <c r="S225" s="9">
        <f>F225/10000</f>
        <v>580.98720100000003</v>
      </c>
    </row>
    <row r="226" spans="1:19" x14ac:dyDescent="0.3">
      <c r="A226" s="12" t="s">
        <v>142</v>
      </c>
      <c r="B226" s="12">
        <v>492</v>
      </c>
      <c r="C226" s="12">
        <v>2</v>
      </c>
      <c r="D226" s="12" t="s">
        <v>141</v>
      </c>
      <c r="E226" s="12" t="s">
        <v>14</v>
      </c>
      <c r="F226" s="12">
        <v>7904612.2800000003</v>
      </c>
      <c r="G226" s="12">
        <v>23.719982999999999</v>
      </c>
      <c r="H226" s="12">
        <v>-26.803356999999998</v>
      </c>
      <c r="I226" s="12" t="s">
        <v>36</v>
      </c>
      <c r="J226" s="9" t="s">
        <v>556</v>
      </c>
      <c r="K226" s="6" t="s">
        <v>557</v>
      </c>
      <c r="L226" s="6" t="s">
        <v>141</v>
      </c>
      <c r="M226" s="6" t="s">
        <v>558</v>
      </c>
      <c r="N226" s="6" t="s">
        <v>562</v>
      </c>
      <c r="O226" s="7" t="s">
        <v>37</v>
      </c>
      <c r="P226" s="7" t="s">
        <v>143</v>
      </c>
      <c r="Q226" s="7" t="s">
        <v>42</v>
      </c>
      <c r="R226" s="9" t="s">
        <v>43</v>
      </c>
      <c r="S226" s="9">
        <f>F226/10000</f>
        <v>790.46122800000001</v>
      </c>
    </row>
    <row r="227" spans="1:19" x14ac:dyDescent="0.3">
      <c r="A227" s="12" t="s">
        <v>564</v>
      </c>
      <c r="B227" s="12">
        <v>485</v>
      </c>
      <c r="C227" s="12">
        <v>1</v>
      </c>
      <c r="D227" s="12" t="s">
        <v>563</v>
      </c>
      <c r="E227" s="12" t="s">
        <v>14</v>
      </c>
      <c r="F227" s="12">
        <v>86545.22</v>
      </c>
      <c r="G227" s="12">
        <v>23.846810999999999</v>
      </c>
      <c r="H227" s="12">
        <v>-26.813727</v>
      </c>
      <c r="I227" s="12" t="s">
        <v>36</v>
      </c>
      <c r="J227" s="9" t="s">
        <v>556</v>
      </c>
      <c r="K227" s="6" t="s">
        <v>557</v>
      </c>
      <c r="L227" s="6" t="s">
        <v>563</v>
      </c>
      <c r="M227" s="6" t="s">
        <v>558</v>
      </c>
      <c r="N227" s="6" t="s">
        <v>565</v>
      </c>
      <c r="O227" s="7" t="s">
        <v>37</v>
      </c>
      <c r="P227" s="7" t="s">
        <v>68</v>
      </c>
      <c r="Q227" s="7" t="s">
        <v>40</v>
      </c>
      <c r="R227" s="9" t="s">
        <v>43</v>
      </c>
      <c r="S227" s="9">
        <f>F227/10000</f>
        <v>8.654522</v>
      </c>
    </row>
    <row r="228" spans="1:19" x14ac:dyDescent="0.3">
      <c r="A228" s="12" t="s">
        <v>567</v>
      </c>
      <c r="B228" s="12">
        <v>231</v>
      </c>
      <c r="C228" s="12">
        <v>1</v>
      </c>
      <c r="D228" s="12" t="s">
        <v>566</v>
      </c>
      <c r="E228" s="12" t="s">
        <v>14</v>
      </c>
      <c r="F228" s="12">
        <v>8832039.1199999992</v>
      </c>
      <c r="G228" s="12">
        <v>23.803792000000001</v>
      </c>
      <c r="H228" s="12">
        <v>-26.228462</v>
      </c>
      <c r="I228" s="12" t="s">
        <v>36</v>
      </c>
      <c r="J228" s="9" t="s">
        <v>556</v>
      </c>
      <c r="K228" s="6" t="s">
        <v>557</v>
      </c>
      <c r="L228" s="6" t="s">
        <v>566</v>
      </c>
      <c r="M228" s="6" t="s">
        <v>558</v>
      </c>
      <c r="N228" s="6" t="s">
        <v>568</v>
      </c>
      <c r="O228" s="7" t="s">
        <v>37</v>
      </c>
      <c r="P228" s="7" t="s">
        <v>74</v>
      </c>
      <c r="Q228" s="7" t="s">
        <v>75</v>
      </c>
      <c r="R228" s="9" t="s">
        <v>59</v>
      </c>
      <c r="S228" s="9">
        <f>F228/10000</f>
        <v>883.20391199999995</v>
      </c>
    </row>
    <row r="229" spans="1:19" x14ac:dyDescent="0.3">
      <c r="A229" s="12" t="s">
        <v>188</v>
      </c>
      <c r="B229" s="12">
        <v>231</v>
      </c>
      <c r="C229" s="12">
        <v>2</v>
      </c>
      <c r="D229" s="12" t="s">
        <v>187</v>
      </c>
      <c r="E229" s="12" t="s">
        <v>14</v>
      </c>
      <c r="F229" s="12">
        <v>7508302.5999999996</v>
      </c>
      <c r="G229" s="12">
        <v>23.795247</v>
      </c>
      <c r="H229" s="12">
        <v>-26.205735000000001</v>
      </c>
      <c r="I229" s="12" t="s">
        <v>36</v>
      </c>
      <c r="J229" s="9" t="s">
        <v>556</v>
      </c>
      <c r="K229" s="6" t="s">
        <v>557</v>
      </c>
      <c r="L229" s="6" t="s">
        <v>187</v>
      </c>
      <c r="M229" s="6" t="s">
        <v>558</v>
      </c>
      <c r="N229" s="6" t="s">
        <v>569</v>
      </c>
      <c r="O229" s="7" t="s">
        <v>37</v>
      </c>
      <c r="P229" s="7" t="s">
        <v>68</v>
      </c>
      <c r="Q229" s="7" t="s">
        <v>69</v>
      </c>
      <c r="R229" s="9" t="s">
        <v>59</v>
      </c>
      <c r="S229" s="9">
        <f>F229/10000</f>
        <v>750.83025999999995</v>
      </c>
    </row>
    <row r="230" spans="1:19" x14ac:dyDescent="0.3">
      <c r="A230" s="12" t="s">
        <v>571</v>
      </c>
      <c r="B230" s="12">
        <v>459</v>
      </c>
      <c r="C230" s="12">
        <v>4</v>
      </c>
      <c r="D230" s="12" t="s">
        <v>570</v>
      </c>
      <c r="E230" s="12" t="s">
        <v>14</v>
      </c>
      <c r="F230" s="12">
        <v>2088185.3</v>
      </c>
      <c r="G230" s="12">
        <v>24.332438</v>
      </c>
      <c r="H230" s="12">
        <v>-26.582754000000001</v>
      </c>
      <c r="I230" s="12" t="s">
        <v>18</v>
      </c>
      <c r="J230" s="9" t="s">
        <v>556</v>
      </c>
      <c r="K230" s="6" t="s">
        <v>572</v>
      </c>
      <c r="L230" s="6" t="s">
        <v>570</v>
      </c>
      <c r="M230" s="6" t="s">
        <v>558</v>
      </c>
      <c r="N230" s="6" t="s">
        <v>573</v>
      </c>
      <c r="O230" s="7" t="s">
        <v>20</v>
      </c>
      <c r="P230" s="7" t="s">
        <v>20</v>
      </c>
      <c r="Q230" s="7" t="s">
        <v>20</v>
      </c>
      <c r="R230" s="9" t="s">
        <v>21</v>
      </c>
      <c r="S230" s="9">
        <f>F230/10000</f>
        <v>208.81853000000001</v>
      </c>
    </row>
    <row r="231" spans="1:19" x14ac:dyDescent="0.3">
      <c r="A231" s="12" t="s">
        <v>575</v>
      </c>
      <c r="B231" s="12">
        <v>401</v>
      </c>
      <c r="C231" s="12">
        <v>3</v>
      </c>
      <c r="D231" s="12" t="s">
        <v>574</v>
      </c>
      <c r="E231" s="12" t="s">
        <v>14</v>
      </c>
      <c r="F231" s="12">
        <v>8550.91</v>
      </c>
      <c r="G231" s="12">
        <v>24.260788999999999</v>
      </c>
      <c r="H231" s="12">
        <v>-26.473507000000001</v>
      </c>
      <c r="I231" s="12" t="s">
        <v>18</v>
      </c>
      <c r="J231" s="9" t="s">
        <v>556</v>
      </c>
      <c r="K231" s="6" t="s">
        <v>557</v>
      </c>
      <c r="L231" s="6" t="s">
        <v>574</v>
      </c>
      <c r="M231" s="6" t="s">
        <v>558</v>
      </c>
      <c r="N231" s="6" t="s">
        <v>576</v>
      </c>
      <c r="O231" s="7" t="s">
        <v>276</v>
      </c>
      <c r="P231" s="7" t="s">
        <v>68</v>
      </c>
      <c r="Q231" s="7" t="s">
        <v>42</v>
      </c>
      <c r="R231" s="9" t="s">
        <v>21</v>
      </c>
      <c r="S231" s="9">
        <f>F231/10000</f>
        <v>0.85509099999999993</v>
      </c>
    </row>
    <row r="232" spans="1:19" x14ac:dyDescent="0.3">
      <c r="A232" s="12" t="s">
        <v>305</v>
      </c>
      <c r="B232" s="12">
        <v>425</v>
      </c>
      <c r="C232" s="12">
        <v>1</v>
      </c>
      <c r="D232" s="12" t="s">
        <v>304</v>
      </c>
      <c r="E232" s="12" t="s">
        <v>14</v>
      </c>
      <c r="F232" s="12">
        <v>4508248.2300000004</v>
      </c>
      <c r="G232" s="12">
        <v>24.130969</v>
      </c>
      <c r="H232" s="12">
        <v>-26.523613000000001</v>
      </c>
      <c r="I232" s="12" t="s">
        <v>18</v>
      </c>
      <c r="J232" s="9" t="s">
        <v>556</v>
      </c>
      <c r="K232" s="6" t="s">
        <v>557</v>
      </c>
      <c r="L232" s="6" t="s">
        <v>304</v>
      </c>
      <c r="M232" s="6" t="s">
        <v>558</v>
      </c>
      <c r="N232" s="6" t="s">
        <v>577</v>
      </c>
      <c r="O232" s="7" t="s">
        <v>37</v>
      </c>
      <c r="P232" s="7" t="s">
        <v>143</v>
      </c>
      <c r="Q232" s="7" t="s">
        <v>42</v>
      </c>
      <c r="R232" s="9" t="s">
        <v>21</v>
      </c>
      <c r="S232" s="9">
        <f>F232/10000</f>
        <v>450.82482300000004</v>
      </c>
    </row>
    <row r="233" spans="1:19" x14ac:dyDescent="0.3">
      <c r="A233" s="12" t="s">
        <v>285</v>
      </c>
      <c r="B233" s="12">
        <v>425</v>
      </c>
      <c r="C233" s="12">
        <v>4</v>
      </c>
      <c r="D233" s="12" t="s">
        <v>284</v>
      </c>
      <c r="E233" s="12" t="s">
        <v>14</v>
      </c>
      <c r="F233" s="12">
        <v>1845663.98</v>
      </c>
      <c r="G233" s="12">
        <v>24.136583999999999</v>
      </c>
      <c r="H233" s="12">
        <v>-26.533228000000001</v>
      </c>
      <c r="I233" s="12" t="s">
        <v>18</v>
      </c>
      <c r="J233" s="9" t="s">
        <v>556</v>
      </c>
      <c r="K233" s="6" t="s">
        <v>557</v>
      </c>
      <c r="L233" s="6" t="s">
        <v>284</v>
      </c>
      <c r="M233" s="6" t="s">
        <v>558</v>
      </c>
      <c r="N233" s="6" t="s">
        <v>578</v>
      </c>
      <c r="O233" s="7" t="s">
        <v>37</v>
      </c>
      <c r="P233" s="7" t="s">
        <v>143</v>
      </c>
      <c r="Q233" s="7" t="s">
        <v>273</v>
      </c>
      <c r="R233" s="9" t="s">
        <v>21</v>
      </c>
      <c r="S233" s="9">
        <f>F233/10000</f>
        <v>184.56639799999999</v>
      </c>
    </row>
    <row r="234" spans="1:19" x14ac:dyDescent="0.3">
      <c r="A234" s="12" t="s">
        <v>580</v>
      </c>
      <c r="B234" s="12">
        <v>425</v>
      </c>
      <c r="C234" s="12">
        <v>2</v>
      </c>
      <c r="D234" s="12" t="s">
        <v>579</v>
      </c>
      <c r="E234" s="12" t="s">
        <v>14</v>
      </c>
      <c r="F234" s="12">
        <v>6979331.29</v>
      </c>
      <c r="G234" s="12">
        <v>24.169429999999998</v>
      </c>
      <c r="H234" s="12">
        <v>-26.511462999999999</v>
      </c>
      <c r="I234" s="12" t="s">
        <v>18</v>
      </c>
      <c r="J234" s="9" t="s">
        <v>556</v>
      </c>
      <c r="K234" s="6" t="s">
        <v>557</v>
      </c>
      <c r="L234" s="6" t="s">
        <v>579</v>
      </c>
      <c r="M234" s="6" t="s">
        <v>558</v>
      </c>
      <c r="N234" s="6" t="s">
        <v>581</v>
      </c>
      <c r="O234" s="7" t="s">
        <v>276</v>
      </c>
      <c r="P234" s="7" t="s">
        <v>68</v>
      </c>
      <c r="Q234" s="7" t="s">
        <v>42</v>
      </c>
      <c r="R234" s="9" t="s">
        <v>21</v>
      </c>
      <c r="S234" s="9">
        <f>F234/10000</f>
        <v>697.93312900000001</v>
      </c>
    </row>
    <row r="235" spans="1:19" x14ac:dyDescent="0.3">
      <c r="A235" s="12" t="s">
        <v>583</v>
      </c>
      <c r="B235" s="12">
        <v>425</v>
      </c>
      <c r="C235" s="12">
        <v>7</v>
      </c>
      <c r="D235" s="12" t="s">
        <v>582</v>
      </c>
      <c r="E235" s="12" t="s">
        <v>14</v>
      </c>
      <c r="F235" s="12">
        <v>1550637.88</v>
      </c>
      <c r="G235" s="12">
        <v>24.167681999999999</v>
      </c>
      <c r="H235" s="12">
        <v>-26.494062</v>
      </c>
      <c r="I235" s="12" t="s">
        <v>18</v>
      </c>
      <c r="J235" s="9" t="s">
        <v>556</v>
      </c>
      <c r="K235" s="6" t="s">
        <v>557</v>
      </c>
      <c r="L235" s="6" t="s">
        <v>582</v>
      </c>
      <c r="M235" s="6" t="s">
        <v>558</v>
      </c>
      <c r="N235" s="6" t="s">
        <v>584</v>
      </c>
      <c r="O235" s="7" t="s">
        <v>276</v>
      </c>
      <c r="P235" s="7" t="s">
        <v>68</v>
      </c>
      <c r="Q235" s="7" t="s">
        <v>42</v>
      </c>
      <c r="R235" s="9" t="s">
        <v>21</v>
      </c>
      <c r="S235" s="9">
        <f>F235/10000</f>
        <v>155.06378799999999</v>
      </c>
    </row>
    <row r="236" spans="1:19" x14ac:dyDescent="0.3">
      <c r="A236" s="12" t="s">
        <v>586</v>
      </c>
      <c r="B236" s="12">
        <v>425</v>
      </c>
      <c r="C236" s="12">
        <v>5</v>
      </c>
      <c r="D236" s="12" t="s">
        <v>585</v>
      </c>
      <c r="E236" s="12" t="s">
        <v>14</v>
      </c>
      <c r="F236" s="12">
        <v>1801500.72</v>
      </c>
      <c r="G236" s="12">
        <v>24.147427</v>
      </c>
      <c r="H236" s="12">
        <v>-26.532111</v>
      </c>
      <c r="I236" s="12" t="s">
        <v>18</v>
      </c>
      <c r="J236" s="9" t="s">
        <v>556</v>
      </c>
      <c r="K236" s="6" t="s">
        <v>557</v>
      </c>
      <c r="L236" s="6" t="s">
        <v>585</v>
      </c>
      <c r="M236" s="6" t="s">
        <v>558</v>
      </c>
      <c r="N236" s="6" t="s">
        <v>587</v>
      </c>
      <c r="O236" s="7" t="s">
        <v>37</v>
      </c>
      <c r="P236" s="7" t="s">
        <v>143</v>
      </c>
      <c r="Q236" s="7" t="s">
        <v>273</v>
      </c>
      <c r="R236" s="9" t="s">
        <v>21</v>
      </c>
      <c r="S236" s="9">
        <f>F236/10000</f>
        <v>180.15007199999999</v>
      </c>
    </row>
    <row r="237" spans="1:19" x14ac:dyDescent="0.3">
      <c r="A237" s="12" t="s">
        <v>589</v>
      </c>
      <c r="B237" s="12">
        <v>425</v>
      </c>
      <c r="C237" s="12">
        <v>6</v>
      </c>
      <c r="D237" s="12" t="s">
        <v>588</v>
      </c>
      <c r="E237" s="12" t="s">
        <v>14</v>
      </c>
      <c r="F237" s="12">
        <v>1780681.14</v>
      </c>
      <c r="G237" s="12">
        <v>24.188134999999999</v>
      </c>
      <c r="H237" s="12">
        <v>-26.512844999999999</v>
      </c>
      <c r="I237" s="12" t="s">
        <v>18</v>
      </c>
      <c r="J237" s="9" t="s">
        <v>556</v>
      </c>
      <c r="K237" s="6" t="s">
        <v>557</v>
      </c>
      <c r="L237" s="6" t="s">
        <v>588</v>
      </c>
      <c r="M237" s="6" t="s">
        <v>558</v>
      </c>
      <c r="N237" s="6" t="s">
        <v>590</v>
      </c>
      <c r="O237" s="7" t="s">
        <v>276</v>
      </c>
      <c r="P237" s="7" t="s">
        <v>68</v>
      </c>
      <c r="Q237" s="7" t="s">
        <v>42</v>
      </c>
      <c r="R237" s="9" t="s">
        <v>21</v>
      </c>
      <c r="S237" s="9">
        <f>F237/10000</f>
        <v>178.06811399999998</v>
      </c>
    </row>
    <row r="238" spans="1:19" x14ac:dyDescent="0.3">
      <c r="A238" s="12" t="s">
        <v>592</v>
      </c>
      <c r="B238" s="12">
        <v>445</v>
      </c>
      <c r="C238" s="12">
        <v>5</v>
      </c>
      <c r="D238" s="12" t="s">
        <v>591</v>
      </c>
      <c r="E238" s="12" t="s">
        <v>14</v>
      </c>
      <c r="F238" s="12">
        <v>4171331.08</v>
      </c>
      <c r="G238" s="12">
        <v>24.419657999999998</v>
      </c>
      <c r="H238" s="12">
        <v>-26.465858999999998</v>
      </c>
      <c r="I238" s="12" t="s">
        <v>18</v>
      </c>
      <c r="J238" s="9" t="s">
        <v>556</v>
      </c>
      <c r="K238" s="6" t="s">
        <v>557</v>
      </c>
      <c r="L238" s="6" t="s">
        <v>591</v>
      </c>
      <c r="M238" s="6" t="s">
        <v>558</v>
      </c>
      <c r="N238" s="6" t="s">
        <v>593</v>
      </c>
      <c r="O238" s="7" t="s">
        <v>20</v>
      </c>
      <c r="P238" s="7" t="s">
        <v>20</v>
      </c>
      <c r="Q238" s="7" t="s">
        <v>20</v>
      </c>
      <c r="R238" s="9" t="s">
        <v>21</v>
      </c>
      <c r="S238" s="9">
        <f>F238/10000</f>
        <v>417.13310799999999</v>
      </c>
    </row>
    <row r="239" spans="1:19" x14ac:dyDescent="0.3">
      <c r="A239" s="12" t="s">
        <v>594</v>
      </c>
      <c r="B239" s="12">
        <v>245</v>
      </c>
      <c r="C239" s="12">
        <v>6</v>
      </c>
      <c r="D239" s="12" t="s">
        <v>88</v>
      </c>
      <c r="E239" s="12" t="s">
        <v>14</v>
      </c>
      <c r="F239" s="12">
        <v>3499310.47</v>
      </c>
      <c r="G239" s="12">
        <v>24.392710000000001</v>
      </c>
      <c r="H239" s="12">
        <v>-26.379670000000001</v>
      </c>
      <c r="I239" s="12" t="s">
        <v>18</v>
      </c>
      <c r="J239" s="9" t="s">
        <v>556</v>
      </c>
      <c r="K239" s="6" t="s">
        <v>595</v>
      </c>
      <c r="L239" s="6" t="s">
        <v>88</v>
      </c>
      <c r="M239" s="6" t="s">
        <v>558</v>
      </c>
      <c r="N239" s="6" t="s">
        <v>596</v>
      </c>
      <c r="O239" s="7" t="s">
        <v>20</v>
      </c>
      <c r="P239" s="7" t="s">
        <v>20</v>
      </c>
      <c r="Q239" s="7" t="s">
        <v>20</v>
      </c>
      <c r="R239" s="9" t="s">
        <v>21</v>
      </c>
      <c r="S239" s="9">
        <f>F239/10000</f>
        <v>349.93104700000004</v>
      </c>
    </row>
    <row r="240" spans="1:19" x14ac:dyDescent="0.3">
      <c r="A240" s="12" t="s">
        <v>597</v>
      </c>
      <c r="B240" s="12">
        <v>245</v>
      </c>
      <c r="C240" s="12">
        <v>9</v>
      </c>
      <c r="D240" s="12" t="s">
        <v>90</v>
      </c>
      <c r="E240" s="12" t="s">
        <v>14</v>
      </c>
      <c r="F240" s="12">
        <v>416708.79</v>
      </c>
      <c r="G240" s="12">
        <v>24.408657999999999</v>
      </c>
      <c r="H240" s="12">
        <v>-26.383313999999999</v>
      </c>
      <c r="I240" s="12" t="s">
        <v>18</v>
      </c>
      <c r="J240" s="9" t="s">
        <v>556</v>
      </c>
      <c r="K240" s="6" t="s">
        <v>595</v>
      </c>
      <c r="L240" s="6" t="s">
        <v>90</v>
      </c>
      <c r="M240" s="6" t="s">
        <v>558</v>
      </c>
      <c r="N240" s="6" t="s">
        <v>598</v>
      </c>
      <c r="O240" s="7" t="s">
        <v>20</v>
      </c>
      <c r="P240" s="7" t="s">
        <v>20</v>
      </c>
      <c r="Q240" s="7" t="s">
        <v>20</v>
      </c>
      <c r="R240" s="9" t="s">
        <v>21</v>
      </c>
      <c r="S240" s="9">
        <f>F240/10000</f>
        <v>41.670878999999999</v>
      </c>
    </row>
    <row r="241" spans="1:19" x14ac:dyDescent="0.3">
      <c r="A241" s="12" t="s">
        <v>600</v>
      </c>
      <c r="B241" s="12">
        <v>445</v>
      </c>
      <c r="C241" s="12">
        <v>8</v>
      </c>
      <c r="D241" s="12" t="s">
        <v>599</v>
      </c>
      <c r="E241" s="12" t="s">
        <v>14</v>
      </c>
      <c r="F241" s="12">
        <v>4320171.6399999997</v>
      </c>
      <c r="G241" s="12">
        <v>24.458763000000001</v>
      </c>
      <c r="H241" s="12">
        <v>-26.468855000000001</v>
      </c>
      <c r="I241" s="12" t="s">
        <v>18</v>
      </c>
      <c r="J241" s="9" t="s">
        <v>556</v>
      </c>
      <c r="K241" s="6" t="s">
        <v>557</v>
      </c>
      <c r="L241" s="6" t="s">
        <v>599</v>
      </c>
      <c r="M241" s="6" t="s">
        <v>558</v>
      </c>
      <c r="N241" s="6" t="s">
        <v>601</v>
      </c>
      <c r="O241" s="7" t="s">
        <v>20</v>
      </c>
      <c r="P241" s="7" t="s">
        <v>20</v>
      </c>
      <c r="Q241" s="7" t="s">
        <v>20</v>
      </c>
      <c r="R241" s="9" t="s">
        <v>21</v>
      </c>
      <c r="S241" s="9">
        <f>F241/10000</f>
        <v>432.01716399999998</v>
      </c>
    </row>
    <row r="242" spans="1:19" x14ac:dyDescent="0.3">
      <c r="A242" s="12" t="s">
        <v>603</v>
      </c>
      <c r="B242" s="12">
        <v>445</v>
      </c>
      <c r="C242" s="12">
        <v>6</v>
      </c>
      <c r="D242" s="12" t="s">
        <v>602</v>
      </c>
      <c r="E242" s="12" t="s">
        <v>14</v>
      </c>
      <c r="F242" s="12">
        <v>3488746.57</v>
      </c>
      <c r="G242" s="12">
        <v>24.460839</v>
      </c>
      <c r="H242" s="12">
        <v>-26.481781000000002</v>
      </c>
      <c r="I242" s="12" t="s">
        <v>18</v>
      </c>
      <c r="J242" s="9" t="s">
        <v>556</v>
      </c>
      <c r="K242" s="6" t="s">
        <v>557</v>
      </c>
      <c r="L242" s="6" t="s">
        <v>602</v>
      </c>
      <c r="M242" s="6" t="s">
        <v>558</v>
      </c>
      <c r="N242" s="6" t="s">
        <v>604</v>
      </c>
      <c r="O242" s="7" t="s">
        <v>20</v>
      </c>
      <c r="P242" s="7" t="s">
        <v>20</v>
      </c>
      <c r="Q242" s="7" t="s">
        <v>20</v>
      </c>
      <c r="R242" s="9" t="s">
        <v>21</v>
      </c>
      <c r="S242" s="9">
        <f>F242/10000</f>
        <v>348.87465699999996</v>
      </c>
    </row>
    <row r="243" spans="1:19" x14ac:dyDescent="0.3">
      <c r="A243" s="12" t="s">
        <v>606</v>
      </c>
      <c r="B243" s="12">
        <v>445</v>
      </c>
      <c r="C243" s="12">
        <v>9</v>
      </c>
      <c r="D243" s="12" t="s">
        <v>605</v>
      </c>
      <c r="E243" s="12" t="s">
        <v>14</v>
      </c>
      <c r="F243" s="12">
        <v>1782239.74</v>
      </c>
      <c r="G243" s="12">
        <v>24.451461999999999</v>
      </c>
      <c r="H243" s="12">
        <v>-26.507987</v>
      </c>
      <c r="I243" s="12" t="s">
        <v>18</v>
      </c>
      <c r="J243" s="9" t="s">
        <v>556</v>
      </c>
      <c r="K243" s="6" t="s">
        <v>557</v>
      </c>
      <c r="L243" s="6" t="s">
        <v>605</v>
      </c>
      <c r="M243" s="6" t="s">
        <v>558</v>
      </c>
      <c r="N243" s="6" t="s">
        <v>607</v>
      </c>
      <c r="O243" s="7" t="s">
        <v>20</v>
      </c>
      <c r="P243" s="7" t="s">
        <v>20</v>
      </c>
      <c r="Q243" s="7" t="s">
        <v>20</v>
      </c>
      <c r="R243" s="9" t="s">
        <v>21</v>
      </c>
      <c r="S243" s="9">
        <f>F243/10000</f>
        <v>178.223974</v>
      </c>
    </row>
    <row r="244" spans="1:19" x14ac:dyDescent="0.3">
      <c r="A244" s="12" t="s">
        <v>609</v>
      </c>
      <c r="B244" s="12">
        <v>246</v>
      </c>
      <c r="C244" s="12">
        <v>58</v>
      </c>
      <c r="D244" s="12" t="s">
        <v>608</v>
      </c>
      <c r="E244" s="12" t="s">
        <v>14</v>
      </c>
      <c r="F244" s="12">
        <v>24553.047750000002</v>
      </c>
      <c r="G244" s="12">
        <v>23.752103999999999</v>
      </c>
      <c r="H244" s="12">
        <v>-26.101493999999999</v>
      </c>
      <c r="I244" s="12" t="s">
        <v>36</v>
      </c>
      <c r="J244" s="9" t="s">
        <v>556</v>
      </c>
      <c r="K244" s="6" t="s">
        <v>557</v>
      </c>
      <c r="L244" s="6" t="s">
        <v>608</v>
      </c>
      <c r="M244" s="6" t="s">
        <v>558</v>
      </c>
      <c r="N244" s="6" t="s">
        <v>610</v>
      </c>
      <c r="O244" s="7" t="s">
        <v>20</v>
      </c>
      <c r="P244" s="7" t="s">
        <v>20</v>
      </c>
      <c r="Q244" s="7" t="s">
        <v>20</v>
      </c>
      <c r="R244" s="9" t="s">
        <v>59</v>
      </c>
      <c r="S244" s="9">
        <f>F244/10000</f>
        <v>2.4553047750000001</v>
      </c>
    </row>
  </sheetData>
  <autoFilter ref="A1:S244" xr:uid="{8B0573C4-EF5C-4270-A7F3-CA4ABEC46B62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628AF-7CF3-488C-B5C7-08F2E6E4AEE9}">
  <dimension ref="A1:K24"/>
  <sheetViews>
    <sheetView workbookViewId="0">
      <selection activeCell="H14" sqref="H14:J18"/>
    </sheetView>
  </sheetViews>
  <sheetFormatPr defaultRowHeight="14.4" x14ac:dyDescent="0.3"/>
  <cols>
    <col min="1" max="1" width="15" bestFit="1" customWidth="1"/>
    <col min="2" max="2" width="21" bestFit="1" customWidth="1"/>
    <col min="3" max="3" width="15.6640625" bestFit="1" customWidth="1"/>
    <col min="8" max="8" width="18.77734375" bestFit="1" customWidth="1"/>
    <col min="9" max="9" width="15.88671875" bestFit="1" customWidth="1"/>
    <col min="10" max="10" width="15.6640625" bestFit="1" customWidth="1"/>
  </cols>
  <sheetData>
    <row r="1" spans="1:10" x14ac:dyDescent="0.3">
      <c r="A1" s="15" t="s">
        <v>13</v>
      </c>
      <c r="B1" t="s">
        <v>21</v>
      </c>
    </row>
    <row r="3" spans="1:10" x14ac:dyDescent="0.3">
      <c r="A3" s="15" t="s">
        <v>616</v>
      </c>
      <c r="B3" t="s">
        <v>619</v>
      </c>
      <c r="C3" t="s">
        <v>618</v>
      </c>
    </row>
    <row r="4" spans="1:10" x14ac:dyDescent="0.3">
      <c r="A4" s="16" t="s">
        <v>19</v>
      </c>
      <c r="B4" s="14">
        <v>101</v>
      </c>
      <c r="C4" s="14">
        <v>106246.39761560498</v>
      </c>
    </row>
    <row r="5" spans="1:10" x14ac:dyDescent="0.3">
      <c r="A5" s="16" t="s">
        <v>407</v>
      </c>
      <c r="B5" s="14">
        <v>33</v>
      </c>
      <c r="C5" s="14">
        <v>11846.439754000003</v>
      </c>
    </row>
    <row r="6" spans="1:10" x14ac:dyDescent="0.3">
      <c r="A6" s="16" t="s">
        <v>556</v>
      </c>
      <c r="B6" s="14">
        <v>14</v>
      </c>
      <c r="C6" s="14">
        <v>3824.1307739999997</v>
      </c>
    </row>
    <row r="7" spans="1:10" x14ac:dyDescent="0.3">
      <c r="A7" s="16" t="s">
        <v>617</v>
      </c>
      <c r="B7" s="14">
        <v>148</v>
      </c>
      <c r="C7" s="14">
        <v>121916.96814360496</v>
      </c>
    </row>
    <row r="14" spans="1:10" x14ac:dyDescent="0.3">
      <c r="H14" s="17" t="s">
        <v>622</v>
      </c>
      <c r="I14" s="17" t="s">
        <v>623</v>
      </c>
      <c r="J14" s="17" t="s">
        <v>618</v>
      </c>
    </row>
    <row r="15" spans="1:10" x14ac:dyDescent="0.3">
      <c r="H15" s="21" t="s">
        <v>19</v>
      </c>
      <c r="I15" s="22">
        <v>101</v>
      </c>
      <c r="J15" s="22">
        <v>106246.39761560498</v>
      </c>
    </row>
    <row r="16" spans="1:10" x14ac:dyDescent="0.3">
      <c r="H16" s="21" t="s">
        <v>407</v>
      </c>
      <c r="I16" s="22">
        <v>33</v>
      </c>
      <c r="J16" s="22">
        <v>11846.439754000003</v>
      </c>
    </row>
    <row r="17" spans="8:11" x14ac:dyDescent="0.3">
      <c r="H17" s="21" t="s">
        <v>556</v>
      </c>
      <c r="I17" s="22">
        <v>14</v>
      </c>
      <c r="J17" s="22">
        <v>3824.1307739999997</v>
      </c>
    </row>
    <row r="18" spans="8:11" x14ac:dyDescent="0.3">
      <c r="H18" s="17" t="s">
        <v>617</v>
      </c>
      <c r="I18" s="17">
        <v>148</v>
      </c>
      <c r="J18" s="17">
        <v>121916.96814360496</v>
      </c>
    </row>
    <row r="20" spans="8:11" x14ac:dyDescent="0.3">
      <c r="H20" s="17" t="s">
        <v>621</v>
      </c>
      <c r="I20" s="17" t="s">
        <v>620</v>
      </c>
      <c r="J20" s="17" t="s">
        <v>615</v>
      </c>
      <c r="K20" s="2"/>
    </row>
    <row r="21" spans="8:11" x14ac:dyDescent="0.3">
      <c r="H21" s="19" t="s">
        <v>21</v>
      </c>
      <c r="I21" s="19">
        <v>148</v>
      </c>
      <c r="J21" s="20">
        <v>121916.96814360499</v>
      </c>
    </row>
    <row r="22" spans="8:11" x14ac:dyDescent="0.3">
      <c r="H22" s="19" t="s">
        <v>43</v>
      </c>
      <c r="I22" s="19">
        <v>34</v>
      </c>
      <c r="J22" s="20">
        <v>30792.837715495007</v>
      </c>
    </row>
    <row r="23" spans="8:11" x14ac:dyDescent="0.3">
      <c r="H23" s="19" t="s">
        <v>59</v>
      </c>
      <c r="I23" s="19">
        <v>61</v>
      </c>
      <c r="J23" s="20">
        <v>169092.15529797506</v>
      </c>
    </row>
    <row r="24" spans="8:11" x14ac:dyDescent="0.3">
      <c r="H24" s="17" t="s">
        <v>617</v>
      </c>
      <c r="I24" s="17">
        <v>243</v>
      </c>
      <c r="J24" s="18">
        <v>321801.96115707501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Properties within 10km 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Zimasa Biyana</dc:creator>
  <cp:lastModifiedBy>Zimasa Biyana</cp:lastModifiedBy>
  <dcterms:created xsi:type="dcterms:W3CDTF">2024-06-05T10:36:34Z</dcterms:created>
  <dcterms:modified xsi:type="dcterms:W3CDTF">2024-06-05T11:21:58Z</dcterms:modified>
</cp:coreProperties>
</file>